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https://ephesorbonne.sharepoint.com/sites/EPHE-MASTER-SDV-Parcours_BE/Shared Documents/06-maquette 2025/référentiel de compétences/"/>
    </mc:Choice>
  </mc:AlternateContent>
  <xr:revisionPtr revIDLastSave="0" documentId="8_{C7AD8C02-B33B-4EE4-A6B0-33C2DEC3AF62}" xr6:coauthVersionLast="47" xr6:coauthVersionMax="47" xr10:uidLastSave="{00000000-0000-0000-0000-000000000000}"/>
  <bookViews>
    <workbookView xWindow="-120" yWindow="-120" windowWidth="29040" windowHeight="15840" tabRatio="231" xr2:uid="{00000000-000D-0000-FFFF-FFFF00000000}"/>
  </bookViews>
  <sheets>
    <sheet name="référentiel" sheetId="1" r:id="rId1"/>
    <sheet name="index des UE" sheetId="4" r:id="rId2"/>
  </sheets>
  <definedNames>
    <definedName name="_xlnm._FilterDatabase" localSheetId="0" hidden="1">référentiel!$A$1:$AY$51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2" i="1"/>
</calcChain>
</file>

<file path=xl/sharedStrings.xml><?xml version="1.0" encoding="utf-8"?>
<sst xmlns="http://schemas.openxmlformats.org/spreadsheetml/2006/main" count="1307" uniqueCount="290">
  <si>
    <t>code interne master BE</t>
  </si>
  <si>
    <t>nomenclature RNCP</t>
  </si>
  <si>
    <t>bloc de compétence RNCP</t>
  </si>
  <si>
    <t>bloc de compétence interne</t>
  </si>
  <si>
    <t>fonction pédagogique</t>
  </si>
  <si>
    <t>objectif pédagogique</t>
  </si>
  <si>
    <t>contenu</t>
  </si>
  <si>
    <t>TOTAL</t>
  </si>
  <si>
    <t>DONMOD</t>
  </si>
  <si>
    <t>DONSPA</t>
  </si>
  <si>
    <t>ECOTER</t>
  </si>
  <si>
    <t>MANEA1</t>
  </si>
  <si>
    <t>MANEA2</t>
  </si>
  <si>
    <t>MANEA3</t>
  </si>
  <si>
    <t>MANEA4</t>
  </si>
  <si>
    <t>MANEA5</t>
  </si>
  <si>
    <t>MANIVR</t>
  </si>
  <si>
    <t>ORGECO</t>
  </si>
  <si>
    <t>PRESCI</t>
  </si>
  <si>
    <t>ANGLA1</t>
  </si>
  <si>
    <t>APPSPA</t>
  </si>
  <si>
    <t>DIVMIC</t>
  </si>
  <si>
    <t>ECOREF</t>
  </si>
  <si>
    <t>FONEVO</t>
  </si>
  <si>
    <t>GDATAR</t>
  </si>
  <si>
    <t>MOCOSO</t>
  </si>
  <si>
    <t>MEMBIB</t>
  </si>
  <si>
    <t>STAGM1</t>
  </si>
  <si>
    <t>APREVOL</t>
  </si>
  <si>
    <t>ANGLA2</t>
  </si>
  <si>
    <t>ECAQCO</t>
  </si>
  <si>
    <t>ECOPAY</t>
  </si>
  <si>
    <t>FIRES1</t>
  </si>
  <si>
    <t>FIRES2</t>
  </si>
  <si>
    <t>FIRES3</t>
  </si>
  <si>
    <t>INTMOD</t>
  </si>
  <si>
    <t>RECCOR</t>
  </si>
  <si>
    <t>SERECO</t>
  </si>
  <si>
    <t>BIOPOP</t>
  </si>
  <si>
    <t>SCICON</t>
  </si>
  <si>
    <t>METAVA</t>
  </si>
  <si>
    <t>GENOCO</t>
  </si>
  <si>
    <t>MOLCON</t>
  </si>
  <si>
    <t>MOPROJ</t>
  </si>
  <si>
    <t>MEDSCI</t>
  </si>
  <si>
    <t>MILPRO</t>
  </si>
  <si>
    <t>SCICIT</t>
  </si>
  <si>
    <t>ENVSAN</t>
  </si>
  <si>
    <t>IBIOCH</t>
  </si>
  <si>
    <t>PROJTU</t>
  </si>
  <si>
    <t>STAGM2</t>
  </si>
  <si>
    <t>A.1.1</t>
  </si>
  <si>
    <t>développement et intégration de savoirs hautement spécialisés</t>
  </si>
  <si>
    <t>apporter des contributions novatrices</t>
  </si>
  <si>
    <t>savoir</t>
  </si>
  <si>
    <t>culture</t>
  </si>
  <si>
    <t>identifier les fronts de la recherche et de l'ingénierie</t>
  </si>
  <si>
    <t>acquérir une culture générale du front de recherche et développement des méthodes et outils dans son champ disciplinairte</t>
  </si>
  <si>
    <t>x</t>
  </si>
  <si>
    <t>X</t>
  </si>
  <si>
    <t>A.2.1</t>
  </si>
  <si>
    <t>conduire une analyse réflexive et distanciée prenant en compte les enjeux</t>
  </si>
  <si>
    <t>implication</t>
  </si>
  <si>
    <t>s'insérer dans le champ disciplinaire</t>
  </si>
  <si>
    <t>savoir lire, analyser et résumer la littérature scientifique internationale en langue anglaise</t>
  </si>
  <si>
    <t>connaître les principaux axes de développement de sa thématique, leurs acteurs et leurs moyens de communication de la science</t>
  </si>
  <si>
    <t>A.2.2</t>
  </si>
  <si>
    <t>savoir faire</t>
  </si>
  <si>
    <t>créer</t>
  </si>
  <si>
    <t>définir et argumenter une stratégie scientifique</t>
  </si>
  <si>
    <t>élaborer et justifier à partir de la bibliographie un questionnement scientifique adapté à un objectif de recherche fondamentale ou d'ingénierie de la conservation</t>
  </si>
  <si>
    <t>délimiter l'environnement théorique et sociétal d'un objectif de recherche pour le problématiser</t>
  </si>
  <si>
    <t>A.3.1</t>
  </si>
  <si>
    <t>développer une conscience critique des savoirs</t>
  </si>
  <si>
    <t>s'approprier des savoirs scientifiques</t>
  </si>
  <si>
    <t>relier et contextualiser les théories et résultats scientifiques dans un contexte épistémologique et sociétal</t>
  </si>
  <si>
    <t>A.4.1</t>
  </si>
  <si>
    <t>autonomie</t>
  </si>
  <si>
    <t>développer son sens critique</t>
  </si>
  <si>
    <t>comprendre les enjeux scientifiques et sociétaux de l'écologie  par l'acquisition d'une culture générale interdisciplinaire à jour</t>
  </si>
  <si>
    <t>comprendre, contextualiser et synthétiser des résultats de recherche publiés en vue de les critiquer constructivement</t>
  </si>
  <si>
    <t>à partir des limites de résultats de recherche et de l'état de l'art, élaborer des perspectives cohérentes en vue de l'élaboration d'un projet de recherche</t>
  </si>
  <si>
    <t>A.5.1</t>
  </si>
  <si>
    <t>mobiliser des savoirs hautement spécialisés</t>
  </si>
  <si>
    <t>acquérir une connaissance avancée de son champ disciplinaire</t>
  </si>
  <si>
    <t>connaître les grandes théories écologiques et évolutives, l'histoire de leur élaboration</t>
  </si>
  <si>
    <t>A.5.2</t>
  </si>
  <si>
    <t>implémenter</t>
  </si>
  <si>
    <t>évoluer vers de nouveaux outils et méthodes</t>
  </si>
  <si>
    <t>maîtriser les méthodes et outils spécialisés de son champ disciplinaire</t>
  </si>
  <si>
    <t>maîtriser les méthodes fondamentales de l'analyse de données écologiques</t>
  </si>
  <si>
    <t>A.6.1</t>
  </si>
  <si>
    <t>résoudre des problèmes pour développer de nouveaux savoirs</t>
  </si>
  <si>
    <t>définir sa démarche méthodologique et son flux de travail</t>
  </si>
  <si>
    <t>transcrire un questionnement scientifique ou un objectif d'ingénierie en hypothèse et prédictions testables ou en missions ciblées et coordonnées</t>
  </si>
  <si>
    <t>B.1.1</t>
  </si>
  <si>
    <t>appui à la transformation dans le contexte professionnel</t>
  </si>
  <si>
    <t>analyser ses actions en situation professionnelle, s'autoévaluer</t>
  </si>
  <si>
    <t>savoir être</t>
  </si>
  <si>
    <t>carrière</t>
  </si>
  <si>
    <t>maîtriser son projet professionnel</t>
  </si>
  <si>
    <t>établir son bilan de compétence</t>
  </si>
  <si>
    <t xml:space="preserve">valoriser les savoirs et expériences acquis dans le cadre du parcours </t>
  </si>
  <si>
    <t>mettre à profit les savoirs, compétences et expériences acquis dans son parcours personnel</t>
  </si>
  <si>
    <t>adapter la rédaction de son CV et de sa lettre de motivation au recruteur et au profil de poste ou au sujet et laboratoire de doctorat visé</t>
  </si>
  <si>
    <t>adapter son expression orale en vue de l'entretien d'embauche ou d'un concours doctoral</t>
  </si>
  <si>
    <t>B.1.2</t>
  </si>
  <si>
    <t>connaître son écosystème professionnel</t>
  </si>
  <si>
    <t>identifier les structures et recruteurs potentiels, leurs objectifs, jeux d'acteurs et insertion sociétale</t>
  </si>
  <si>
    <t>connaître et maîtriser les codes de la recherche d'un emploi ou d'une insertion en doctorat</t>
  </si>
  <si>
    <t>construire et entretenir son réseau de collaborateurs et son carnet d'adresses professionnelles</t>
  </si>
  <si>
    <t>B.1.3</t>
  </si>
  <si>
    <t>évaluer l'atteinte de ses objectifs de manière critique et constructive</t>
  </si>
  <si>
    <t>évaluer sa progression en savoirs, savoirs faire, savoirs être et savoirs transmettre régulièrement au fil de son parcours</t>
  </si>
  <si>
    <t>B.2.1</t>
  </si>
  <si>
    <t>conduire un projet</t>
  </si>
  <si>
    <t>monter son projet de recherche, d'étude ou d'ingénierie</t>
  </si>
  <si>
    <t>répondre à une question scientifique par une recherche et une synthèse bibliographique</t>
  </si>
  <si>
    <t>dimensionner et structurer les ressources nécessaires au projet et le budgétiser</t>
  </si>
  <si>
    <t>adapter conjointement les objectifs et les ressources mobilisables</t>
  </si>
  <si>
    <t>B.2.2</t>
  </si>
  <si>
    <t>organiser</t>
  </si>
  <si>
    <t>planifier et implémenter son projet de recherche, d'étude ou d'ingénierie</t>
  </si>
  <si>
    <t>établir le rétroplanning de son projet selon un rythme et un cadre temporels imposés</t>
  </si>
  <si>
    <t>mettre en place le plan opératoire du projet, de la logistique de terrain aux livrables</t>
  </si>
  <si>
    <t>B.3.1</t>
  </si>
  <si>
    <t>gérer des contextes professionnels complexes imprévisibles qui nécessitent des approches stratégiques nouvelles</t>
  </si>
  <si>
    <t>management</t>
  </si>
  <si>
    <t>gérer l'imprévu</t>
  </si>
  <si>
    <t>réagir à des situations ou des sources de complexité imprévues au cours du déroulement d'un projet</t>
  </si>
  <si>
    <t>anticiper des solutions par la mobilisation des savoirs, la maîtrise des ressources scientifiques et la mise en commun des compétences</t>
  </si>
  <si>
    <t>B.4.1</t>
  </si>
  <si>
    <t>prendre des responsabilités</t>
  </si>
  <si>
    <t>monter et gérer une équipe</t>
  </si>
  <si>
    <t>réunir et organiser une équipe complémentaire au regard d'un projet scientifique</t>
  </si>
  <si>
    <t>stimuler, canaliser et valoriser la créativité d'une équipe</t>
  </si>
  <si>
    <t xml:space="preserve">fédérer, structurer et animer un réseau de collaborateurs extérieurs </t>
  </si>
  <si>
    <t>planifier, organiser et mener une réunion en tenant compte des parties en présence et du rang protocolaire de leurs représentants</t>
  </si>
  <si>
    <t>B.4.2</t>
  </si>
  <si>
    <t xml:space="preserve">prendre des responsabilités face à un environnement ou un contexte </t>
  </si>
  <si>
    <t>argumenter constructivement en réponse à des critiques sur une question scientifique, une méthode ou des résultats</t>
  </si>
  <si>
    <t>savoir faire évoluer ses objectifs et méthodes scientifiques au regard de critiques extérieures</t>
  </si>
  <si>
    <t>B.5.1</t>
  </si>
  <si>
    <t>respecter les principes d'éthique</t>
  </si>
  <si>
    <t>inscrire son questionnement dans une démarche éthique</t>
  </si>
  <si>
    <t>observer les principes déontologiques et les bonnes pratiques d'hygiène et sécurité en laboratoire ou sur le terrain</t>
  </si>
  <si>
    <t>connaître la réglementation en matière d'éthique dans son domaine disciplinaire</t>
  </si>
  <si>
    <t>C.1.1</t>
  </si>
  <si>
    <t>communication spécialisée pour le transfert des connaissances</t>
  </si>
  <si>
    <t>communiquer à des fins de formation ou de transfert</t>
  </si>
  <si>
    <t>savoir transmettre</t>
  </si>
  <si>
    <t>quoi</t>
  </si>
  <si>
    <t>structurer et organiser ses arguments en fonction du public visé</t>
  </si>
  <si>
    <t>adapter le contenu scientifique d'une présentation écrite ou orale au public ciblé</t>
  </si>
  <si>
    <t>C.1.2</t>
  </si>
  <si>
    <t>comment</t>
  </si>
  <si>
    <t>adapter le mode de communication</t>
  </si>
  <si>
    <t>communiquer oralement des résultats scientifiques de façon claire et en temps restreint</t>
  </si>
  <si>
    <t>adapter le mode et le niveau de diffusion d'une recherche ou d'une étude à un public déterminé</t>
  </si>
  <si>
    <t>exposer par écrit un travail d'étude ou de recherche en tenant compte de standards éditoriaux imposés</t>
  </si>
  <si>
    <t>savoir défendre un projet ou un argument scientifique et participer constructivement à un débat entre partenaires d'origines multiples</t>
  </si>
  <si>
    <t>connaître le processus de l'édition scientifique</t>
  </si>
  <si>
    <t>rédiger une note de synthèse à destination d'un cadre ou d'une autorité</t>
  </si>
  <si>
    <t>C.2.1</t>
  </si>
  <si>
    <t>identifier, sélectionner et analyser avec esprit critique diverses ressources spécialisées</t>
  </si>
  <si>
    <t>pourquoi</t>
  </si>
  <si>
    <t>identifier le but recherché</t>
  </si>
  <si>
    <t>définir et hiérarchiser les arguments et résultats d'une présentation écrite ou orale</t>
  </si>
  <si>
    <t>D.1.1</t>
  </si>
  <si>
    <t>Usages avancés et spécialisés des outils numériques</t>
  </si>
  <si>
    <t>identifier les usages numériques et les impacts de leur évolution</t>
  </si>
  <si>
    <t>garantir l'archivage, la reproductibilité, l'accessibilité numérique de ses données, méthodes et résultats</t>
  </si>
  <si>
    <t>élaborer un plan de gestion des données en vue de la reproductibilité de la recherche et de l'archivage sur le long terme des données et résultats au standard FAIR</t>
  </si>
  <si>
    <t>connaître les différentes solutions d'archivage et de versionnement numériques de projets, données et bibliographie</t>
  </si>
  <si>
    <t>D.1.2</t>
  </si>
  <si>
    <t>connaitre la réglementation en vigueur en matière d'exploitation des outils numériques</t>
  </si>
  <si>
    <t>rechercher l'information réglementaire à jour sur la protection des données numériques, la propriété intellectuelle, le respect des personnes et les usages des nouvelles technologies d'acquisition et de traitement de données scientifiques</t>
  </si>
  <si>
    <t>D.2.1</t>
  </si>
  <si>
    <t>se servir de façon autonome des outils numériques</t>
  </si>
  <si>
    <t>exploiter l'information issue de sources numériques en conservant un regard critique</t>
  </si>
  <si>
    <t>exploiter les outils de recherche en ligne en vue de l'acquisition et de la synthèse raisonnée et critique d'information, d'outils ou de données</t>
  </si>
  <si>
    <t>D.2.2</t>
  </si>
  <si>
    <t>maitriser une gamme d'applications numériques adaptées à sa pratique professionnelle</t>
  </si>
  <si>
    <t>exploiter de manière autonome et organisée les suites logicielles ou langages de programmation adaptés à son flux de travail</t>
  </si>
  <si>
    <t>semestre</t>
  </si>
  <si>
    <t>bloc</t>
  </si>
  <si>
    <t>intitulé</t>
  </si>
  <si>
    <t>type</t>
  </si>
  <si>
    <t>durée (h)</t>
  </si>
  <si>
    <t>ECTS</t>
  </si>
  <si>
    <t>lieu</t>
  </si>
  <si>
    <t>responsable 1</t>
  </si>
  <si>
    <t>responsable 2</t>
  </si>
  <si>
    <t>acronyme</t>
  </si>
  <si>
    <t>applications</t>
  </si>
  <si>
    <t>Écologie de terrain</t>
  </si>
  <si>
    <t>tronc commun</t>
  </si>
  <si>
    <t>Vercors</t>
  </si>
  <si>
    <t>Laurent Brémond</t>
  </si>
  <si>
    <t>cycle de la donnée</t>
  </si>
  <si>
    <t>Approches moléculaires pour la conservation</t>
  </si>
  <si>
    <t>Montpellier</t>
  </si>
  <si>
    <t>Erwan Delrieu-Trottin</t>
  </si>
  <si>
    <t>Stefano Mona</t>
  </si>
  <si>
    <t>De la donnée au modèle</t>
  </si>
  <si>
    <t>Paris</t>
  </si>
  <si>
    <t>Nicolas Navarro</t>
  </si>
  <si>
    <t>Introduction aux données spatiales pour l’écologie</t>
  </si>
  <si>
    <t>Dinard</t>
  </si>
  <si>
    <t>Antoine Collin</t>
  </si>
  <si>
    <t>facultatif</t>
  </si>
  <si>
    <t>Bioacoustique dans les récifs coralliens</t>
  </si>
  <si>
    <t>complémentaire</t>
  </si>
  <si>
    <t>non présentiel (plateforme numérique)</t>
  </si>
  <si>
    <t>David Lecchini</t>
  </si>
  <si>
    <t>Introduction à R et mise à niveau en statistique</t>
  </si>
  <si>
    <t>Pierre De Villemereuil</t>
  </si>
  <si>
    <t>Introduction aux récifs coralliens : Hotspot de biodiversité</t>
  </si>
  <si>
    <t>milieu professionnel</t>
  </si>
  <si>
    <t>Découverte du milieu professionnel</t>
  </si>
  <si>
    <t>Johan Etourneau</t>
  </si>
  <si>
    <t>Aurélie Goutte</t>
  </si>
  <si>
    <t>Penser et rédiger les sciences</t>
  </si>
  <si>
    <t>savoirs thématiques</t>
  </si>
  <si>
    <t>Biologie des populations</t>
  </si>
  <si>
    <t>Aurélien Besnard</t>
  </si>
  <si>
    <t>Sarah Cubaynes</t>
  </si>
  <si>
    <t xml:space="preserve">Organismes et Ecosystèmes face aux changements globaux </t>
  </si>
  <si>
    <t>Sophie Montuire</t>
  </si>
  <si>
    <t>Laurence Mathieu</t>
  </si>
  <si>
    <t>Mémoire bibliographique</t>
  </si>
  <si>
    <t>non présentiel (projets)</t>
  </si>
  <si>
    <t>Elodie Guigon</t>
  </si>
  <si>
    <t>Stage de M1</t>
  </si>
  <si>
    <t>stage</t>
  </si>
  <si>
    <t>Génomique de la conservation</t>
  </si>
  <si>
    <t>au choix</t>
  </si>
  <si>
    <t>Morphométrie, couleur et sons</t>
  </si>
  <si>
    <t>Dijon</t>
  </si>
  <si>
    <t>Sébastien Couette</t>
  </si>
  <si>
    <t>Les données sous R : gestion, transformation et visualisation</t>
  </si>
  <si>
    <t>Bioacoustic Winter School</t>
  </si>
  <si>
    <t>Saint-Etienne</t>
  </si>
  <si>
    <t>Nicolas Mathevon</t>
  </si>
  <si>
    <t>BIOAWS</t>
  </si>
  <si>
    <t>Sciences et citoyenneté</t>
  </si>
  <si>
    <t>Jean-Yves Barnagaud</t>
  </si>
  <si>
    <t>Exprimer ses compétences en anglais</t>
  </si>
  <si>
    <t>Suzanne Mills</t>
  </si>
  <si>
    <t>Projets tutorés</t>
  </si>
  <si>
    <t>Stéphanie Desprat</t>
  </si>
  <si>
    <t>Diversité microbienne</t>
  </si>
  <si>
    <t>Perpignan</t>
  </si>
  <si>
    <t>Camille Clérissi</t>
  </si>
  <si>
    <t>Ecologie fonctionnelle des récifs coralliens</t>
  </si>
  <si>
    <t>Valeriano Parravicini</t>
  </si>
  <si>
    <t>Enjeux environnementaux et sanitaires</t>
  </si>
  <si>
    <t>Thomas Thiébault</t>
  </si>
  <si>
    <t>Evolution - Fondamentaux</t>
  </si>
  <si>
    <t>Ecologie des paysages</t>
  </si>
  <si>
    <t>Corinne Feïss-Jehel</t>
  </si>
  <si>
    <t>Incendies : lutte opérationnelle et restauration</t>
  </si>
  <si>
    <t>Aix-en-Provence et Salles</t>
  </si>
  <si>
    <t>Christelle Hély-Alleaume</t>
  </si>
  <si>
    <t>Les récifs coralliens de demain</t>
  </si>
  <si>
    <t>Moorea</t>
  </si>
  <si>
    <t>Eric Clua</t>
  </si>
  <si>
    <t>Approfondissement des données spatiales pour l’écologie</t>
  </si>
  <si>
    <t>Incendies : détection, cartographie, comportement du feu et modélisation</t>
  </si>
  <si>
    <t>Médiations scientifiques</t>
  </si>
  <si>
    <t>Samuel Etienne</t>
  </si>
  <si>
    <t>Méthodes avancées pour le suivi de la biodiversité</t>
  </si>
  <si>
    <t>Introduction à la modélisation en écologie</t>
  </si>
  <si>
    <t>Stéphanie Manel</t>
  </si>
  <si>
    <t>Biodiversité et écologie des récifs coralliens</t>
  </si>
  <si>
    <t>Pêche, gestion et conservation des récifs coralliens</t>
  </si>
  <si>
    <t>Taxonomie et monitoring dans les récifs coralliens</t>
  </si>
  <si>
    <t xml:space="preserve">Communication scientifique et professionnelle en anglais </t>
  </si>
  <si>
    <t>Antony Colombo</t>
  </si>
  <si>
    <t>Montage de projets</t>
  </si>
  <si>
    <t>Ecosystèmes aquatiques continentaux</t>
  </si>
  <si>
    <t>Evolution – approfondissement : interface entre développement, écologie et environnement</t>
  </si>
  <si>
    <t>Incendies : risques et gestion</t>
  </si>
  <si>
    <t>Interactions biologiques et chimiques</t>
  </si>
  <si>
    <t>Maggy Nugues</t>
  </si>
  <si>
    <t>Nathalie Tapissier</t>
  </si>
  <si>
    <t>Services écosystémiques et solutions fondées sur la nature</t>
  </si>
  <si>
    <t>Dinard et Paris</t>
  </si>
  <si>
    <t>Sciences de la conservation</t>
  </si>
  <si>
    <t>Stage de fin d'études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</si>
</sst>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sz val="12"/>
      <color rgb="FF000000"/>
      <name val="Calibri"/>
      <family val="2"/>
      <scheme val="minor"/>
    </font>
    <font>
      <sz val="10.5"/>
      <color rgb="FF00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6" borderId="0" xfId="0" applyFill="1"/>
    <xf numFmtId="0" fontId="1" fillId="0" borderId="1" xfId="0" applyFont="1" applyBorder="1"/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0" fillId="0" borderId="1" xfId="0" applyBorder="1"/>
    <xf numFmtId="0" fontId="3" fillId="0" borderId="2" xfId="0" applyFont="1" applyBorder="1"/>
    <xf numFmtId="0" fontId="1" fillId="0" borderId="2" xfId="0" applyFont="1" applyBorder="1"/>
    <xf numFmtId="0" fontId="0" fillId="0" borderId="2" xfId="0" applyBorder="1"/>
    <xf numFmtId="0" fontId="6" fillId="0" borderId="0" xfId="0" applyFont="1"/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72"/>
  <sheetViews>
    <sheetView tabSelected="1" zoomScale="110" zoomScaleNormal="110" workbookViewId="0">
      <selection activeCell="E4" sqref="E4"/>
    </sheetView>
  </sheetViews>
  <sheetFormatPr defaultColWidth="11.42578125" defaultRowHeight="15"/>
  <cols>
    <col min="2" max="2" width="24.85546875" customWidth="1"/>
    <col min="3" max="3" width="22.28515625" customWidth="1"/>
    <col min="4" max="4" width="21.140625" customWidth="1"/>
    <col min="5" max="5" width="17.85546875" customWidth="1"/>
    <col min="6" max="6" width="27.42578125" customWidth="1"/>
    <col min="7" max="7" width="42.5703125" customWidth="1"/>
    <col min="8" max="8" width="9" customWidth="1"/>
    <col min="9" max="9" width="11.42578125" style="6"/>
  </cols>
  <sheetData>
    <row r="1" spans="1:51" ht="4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7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17" t="s">
        <v>46</v>
      </c>
      <c r="AV1" s="7" t="s">
        <v>47</v>
      </c>
      <c r="AW1" s="17" t="s">
        <v>48</v>
      </c>
      <c r="AX1" s="7" t="s">
        <v>49</v>
      </c>
      <c r="AY1" s="7" t="s">
        <v>50</v>
      </c>
    </row>
    <row r="2" spans="1:51" ht="45">
      <c r="A2" s="1" t="s">
        <v>51</v>
      </c>
      <c r="B2" s="20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>
        <f>COUNTA(I2:AY2)</f>
        <v>24</v>
      </c>
      <c r="I2" s="9"/>
      <c r="J2" s="9" t="s">
        <v>58</v>
      </c>
      <c r="K2" s="9"/>
      <c r="L2" s="9"/>
      <c r="M2" s="10" t="s">
        <v>59</v>
      </c>
      <c r="N2" s="10"/>
      <c r="O2" s="10"/>
      <c r="P2" s="10"/>
      <c r="Q2" s="11"/>
      <c r="R2" s="9"/>
      <c r="S2" s="9"/>
      <c r="T2" s="9"/>
      <c r="U2" s="9" t="s">
        <v>58</v>
      </c>
      <c r="V2" s="9" t="s">
        <v>58</v>
      </c>
      <c r="W2" s="9" t="s">
        <v>58</v>
      </c>
      <c r="X2" s="9"/>
      <c r="Y2" s="11"/>
      <c r="Z2" s="12"/>
      <c r="AA2" s="9" t="s">
        <v>58</v>
      </c>
      <c r="AB2" s="9" t="s">
        <v>58</v>
      </c>
      <c r="AC2" s="13" t="s">
        <v>58</v>
      </c>
      <c r="AD2" s="9"/>
      <c r="AE2" s="9" t="s">
        <v>58</v>
      </c>
      <c r="AF2" s="9" t="s">
        <v>58</v>
      </c>
      <c r="AG2" s="9" t="s">
        <v>58</v>
      </c>
      <c r="AH2" s="9" t="s">
        <v>58</v>
      </c>
      <c r="AI2" s="9" t="s">
        <v>58</v>
      </c>
      <c r="AJ2" s="9"/>
      <c r="AK2" s="9"/>
      <c r="AL2" s="16" t="s">
        <v>58</v>
      </c>
      <c r="AM2" s="15" t="s">
        <v>59</v>
      </c>
      <c r="AN2" s="15" t="s">
        <v>59</v>
      </c>
      <c r="AO2" s="15" t="s">
        <v>59</v>
      </c>
      <c r="AP2" s="15" t="s">
        <v>58</v>
      </c>
      <c r="AQ2" s="15" t="s">
        <v>58</v>
      </c>
      <c r="AR2" s="15" t="s">
        <v>59</v>
      </c>
      <c r="AS2" s="15"/>
      <c r="AT2" s="15"/>
      <c r="AU2" s="18"/>
      <c r="AV2" s="15" t="s">
        <v>58</v>
      </c>
      <c r="AW2" s="18" t="s">
        <v>59</v>
      </c>
      <c r="AX2" s="15" t="s">
        <v>59</v>
      </c>
      <c r="AY2" s="15" t="s">
        <v>59</v>
      </c>
    </row>
    <row r="3" spans="1:51" ht="30">
      <c r="A3" s="1" t="s">
        <v>60</v>
      </c>
      <c r="B3" s="20"/>
      <c r="C3" s="20" t="s">
        <v>61</v>
      </c>
      <c r="D3" s="1" t="s">
        <v>54</v>
      </c>
      <c r="E3" s="1" t="s">
        <v>62</v>
      </c>
      <c r="F3" s="1" t="s">
        <v>63</v>
      </c>
      <c r="G3" s="1" t="s">
        <v>64</v>
      </c>
      <c r="H3" s="1">
        <f t="shared" ref="H3:H51" si="0">COUNTA(I3:AY3)</f>
        <v>35</v>
      </c>
      <c r="I3" s="9" t="s">
        <v>58</v>
      </c>
      <c r="J3" s="9"/>
      <c r="K3" s="9" t="s">
        <v>58</v>
      </c>
      <c r="L3" s="9" t="s">
        <v>59</v>
      </c>
      <c r="M3" s="10" t="s">
        <v>59</v>
      </c>
      <c r="N3" s="10" t="s">
        <v>59</v>
      </c>
      <c r="O3" s="10" t="s">
        <v>59</v>
      </c>
      <c r="P3" s="10" t="s">
        <v>59</v>
      </c>
      <c r="Q3" s="11" t="s">
        <v>59</v>
      </c>
      <c r="R3" s="9" t="s">
        <v>58</v>
      </c>
      <c r="S3" s="9"/>
      <c r="T3" s="9" t="s">
        <v>58</v>
      </c>
      <c r="U3" s="9"/>
      <c r="V3" s="9"/>
      <c r="W3" s="9" t="s">
        <v>58</v>
      </c>
      <c r="X3" s="9" t="s">
        <v>59</v>
      </c>
      <c r="Y3" s="11" t="s">
        <v>59</v>
      </c>
      <c r="Z3" s="12" t="s">
        <v>59</v>
      </c>
      <c r="AA3" s="9" t="s">
        <v>58</v>
      </c>
      <c r="AB3" s="9" t="s">
        <v>58</v>
      </c>
      <c r="AC3" s="13" t="s">
        <v>58</v>
      </c>
      <c r="AD3" s="9" t="s">
        <v>58</v>
      </c>
      <c r="AE3" s="9" t="s">
        <v>58</v>
      </c>
      <c r="AF3" s="9" t="s">
        <v>58</v>
      </c>
      <c r="AG3" s="9" t="s">
        <v>58</v>
      </c>
      <c r="AH3" s="9" t="s">
        <v>58</v>
      </c>
      <c r="AI3" s="9" t="s">
        <v>58</v>
      </c>
      <c r="AJ3" s="9" t="s">
        <v>58</v>
      </c>
      <c r="AK3" s="9" t="s">
        <v>59</v>
      </c>
      <c r="AL3" s="16" t="s">
        <v>58</v>
      </c>
      <c r="AM3" s="15" t="s">
        <v>59</v>
      </c>
      <c r="AN3" s="15" t="s">
        <v>59</v>
      </c>
      <c r="AO3" s="15" t="s">
        <v>59</v>
      </c>
      <c r="AP3" s="15" t="s">
        <v>58</v>
      </c>
      <c r="AQ3" s="15" t="s">
        <v>58</v>
      </c>
      <c r="AR3" s="15"/>
      <c r="AS3" s="15"/>
      <c r="AT3" s="15"/>
      <c r="AU3" s="18"/>
      <c r="AV3" s="15" t="s">
        <v>58</v>
      </c>
      <c r="AW3" s="18" t="s">
        <v>59</v>
      </c>
      <c r="AX3" s="15" t="s">
        <v>59</v>
      </c>
      <c r="AY3" s="15" t="s">
        <v>59</v>
      </c>
    </row>
    <row r="4" spans="1:51" ht="60">
      <c r="A4" s="1" t="s">
        <v>60</v>
      </c>
      <c r="B4" s="20"/>
      <c r="C4" s="20"/>
      <c r="D4" s="1" t="s">
        <v>54</v>
      </c>
      <c r="E4" s="1" t="s">
        <v>62</v>
      </c>
      <c r="F4" s="1" t="s">
        <v>63</v>
      </c>
      <c r="G4" s="1" t="s">
        <v>65</v>
      </c>
      <c r="H4" s="1">
        <f t="shared" si="0"/>
        <v>31</v>
      </c>
      <c r="I4" s="9" t="s">
        <v>58</v>
      </c>
      <c r="J4" s="9"/>
      <c r="K4" s="9" t="s">
        <v>58</v>
      </c>
      <c r="L4" s="9" t="s">
        <v>59</v>
      </c>
      <c r="M4" s="10" t="s">
        <v>59</v>
      </c>
      <c r="N4" s="10" t="s">
        <v>59</v>
      </c>
      <c r="O4" s="10" t="s">
        <v>59</v>
      </c>
      <c r="P4" s="10" t="s">
        <v>59</v>
      </c>
      <c r="Q4" s="11" t="s">
        <v>58</v>
      </c>
      <c r="R4" s="9" t="s">
        <v>58</v>
      </c>
      <c r="S4" s="9"/>
      <c r="T4" s="14" t="s">
        <v>58</v>
      </c>
      <c r="U4" s="9"/>
      <c r="V4" s="9"/>
      <c r="W4" s="9" t="s">
        <v>58</v>
      </c>
      <c r="X4" s="9" t="s">
        <v>59</v>
      </c>
      <c r="Y4" s="11" t="s">
        <v>58</v>
      </c>
      <c r="Z4" s="12" t="s">
        <v>58</v>
      </c>
      <c r="AA4" s="14" t="s">
        <v>58</v>
      </c>
      <c r="AB4" s="14" t="s">
        <v>58</v>
      </c>
      <c r="AC4" s="13" t="s">
        <v>58</v>
      </c>
      <c r="AD4" s="9" t="s">
        <v>58</v>
      </c>
      <c r="AE4" s="9" t="s">
        <v>58</v>
      </c>
      <c r="AF4" s="9" t="s">
        <v>58</v>
      </c>
      <c r="AG4" s="9" t="s">
        <v>58</v>
      </c>
      <c r="AH4" s="9" t="s">
        <v>58</v>
      </c>
      <c r="AI4" s="9" t="s">
        <v>58</v>
      </c>
      <c r="AJ4" s="9" t="s">
        <v>58</v>
      </c>
      <c r="AK4" s="9" t="s">
        <v>58</v>
      </c>
      <c r="AL4" s="16" t="s">
        <v>58</v>
      </c>
      <c r="AM4" s="15"/>
      <c r="AN4" s="15" t="s">
        <v>59</v>
      </c>
      <c r="AO4" s="15"/>
      <c r="AP4" s="15" t="s">
        <v>58</v>
      </c>
      <c r="AQ4" s="15" t="s">
        <v>58</v>
      </c>
      <c r="AR4" s="15"/>
      <c r="AS4" s="15"/>
      <c r="AT4" s="15"/>
      <c r="AU4" s="18"/>
      <c r="AV4" s="15"/>
      <c r="AW4" s="18" t="s">
        <v>59</v>
      </c>
      <c r="AX4" s="15"/>
      <c r="AY4" s="15" t="s">
        <v>59</v>
      </c>
    </row>
    <row r="5" spans="1:51" ht="75">
      <c r="A5" s="1" t="s">
        <v>66</v>
      </c>
      <c r="B5" s="20"/>
      <c r="C5" s="20"/>
      <c r="D5" s="1" t="s">
        <v>67</v>
      </c>
      <c r="E5" s="1" t="s">
        <v>68</v>
      </c>
      <c r="F5" s="1" t="s">
        <v>69</v>
      </c>
      <c r="G5" s="1" t="s">
        <v>70</v>
      </c>
      <c r="H5" s="1">
        <f t="shared" si="0"/>
        <v>32</v>
      </c>
      <c r="I5" s="9" t="s">
        <v>58</v>
      </c>
      <c r="J5" s="9" t="s">
        <v>58</v>
      </c>
      <c r="K5" s="9" t="s">
        <v>58</v>
      </c>
      <c r="L5" s="9"/>
      <c r="M5" s="10" t="s">
        <v>59</v>
      </c>
      <c r="N5" s="10" t="s">
        <v>59</v>
      </c>
      <c r="O5" s="10" t="s">
        <v>59</v>
      </c>
      <c r="P5" s="10"/>
      <c r="Q5" s="11"/>
      <c r="R5" s="9" t="s">
        <v>58</v>
      </c>
      <c r="S5" s="9" t="s">
        <v>58</v>
      </c>
      <c r="T5" s="9"/>
      <c r="U5" s="9" t="s">
        <v>58</v>
      </c>
      <c r="V5" s="9" t="s">
        <v>58</v>
      </c>
      <c r="W5" s="9"/>
      <c r="X5" s="9" t="s">
        <v>59</v>
      </c>
      <c r="Y5" s="11"/>
      <c r="Z5" s="12"/>
      <c r="AA5" s="9" t="s">
        <v>58</v>
      </c>
      <c r="AB5" s="9" t="s">
        <v>58</v>
      </c>
      <c r="AC5" s="13" t="s">
        <v>58</v>
      </c>
      <c r="AD5" s="9" t="s">
        <v>58</v>
      </c>
      <c r="AE5" s="9" t="s">
        <v>58</v>
      </c>
      <c r="AF5" s="9" t="s">
        <v>58</v>
      </c>
      <c r="AG5" s="9" t="s">
        <v>58</v>
      </c>
      <c r="AH5" s="9" t="s">
        <v>58</v>
      </c>
      <c r="AI5" s="9"/>
      <c r="AJ5" s="9" t="s">
        <v>58</v>
      </c>
      <c r="AK5" s="9" t="s">
        <v>59</v>
      </c>
      <c r="AL5" s="16" t="s">
        <v>58</v>
      </c>
      <c r="AM5" s="15" t="s">
        <v>59</v>
      </c>
      <c r="AN5" s="15" t="s">
        <v>59</v>
      </c>
      <c r="AO5" s="15" t="s">
        <v>59</v>
      </c>
      <c r="AP5" s="15" t="s">
        <v>58</v>
      </c>
      <c r="AQ5" s="15" t="s">
        <v>58</v>
      </c>
      <c r="AR5" s="15" t="s">
        <v>59</v>
      </c>
      <c r="AS5" s="15"/>
      <c r="AT5" s="15"/>
      <c r="AU5" s="18"/>
      <c r="AV5" s="15" t="s">
        <v>58</v>
      </c>
      <c r="AW5" s="18" t="s">
        <v>59</v>
      </c>
      <c r="AX5" s="15" t="s">
        <v>59</v>
      </c>
      <c r="AY5" s="15" t="s">
        <v>59</v>
      </c>
    </row>
    <row r="6" spans="1:51" ht="45">
      <c r="A6" s="1" t="s">
        <v>66</v>
      </c>
      <c r="B6" s="20"/>
      <c r="C6" s="20"/>
      <c r="D6" s="1" t="s">
        <v>67</v>
      </c>
      <c r="E6" s="1" t="s">
        <v>68</v>
      </c>
      <c r="F6" s="1" t="s">
        <v>69</v>
      </c>
      <c r="G6" s="1" t="s">
        <v>71</v>
      </c>
      <c r="H6" s="1">
        <f t="shared" si="0"/>
        <v>19</v>
      </c>
      <c r="I6" s="9"/>
      <c r="J6" s="9" t="s">
        <v>58</v>
      </c>
      <c r="K6" s="9" t="s">
        <v>58</v>
      </c>
      <c r="L6" s="9"/>
      <c r="M6" s="10"/>
      <c r="N6" s="10"/>
      <c r="O6" s="10"/>
      <c r="P6" s="10" t="s">
        <v>59</v>
      </c>
      <c r="Q6" s="11"/>
      <c r="R6" s="9" t="s">
        <v>58</v>
      </c>
      <c r="S6" s="9" t="s">
        <v>58</v>
      </c>
      <c r="T6" s="14"/>
      <c r="U6" s="9" t="s">
        <v>58</v>
      </c>
      <c r="V6" s="9" t="s">
        <v>58</v>
      </c>
      <c r="W6" s="9"/>
      <c r="X6" s="9" t="s">
        <v>59</v>
      </c>
      <c r="Y6" s="11"/>
      <c r="Z6" s="12"/>
      <c r="AA6" s="14"/>
      <c r="AB6" s="14"/>
      <c r="AC6" s="13"/>
      <c r="AD6" s="9"/>
      <c r="AE6" s="9" t="s">
        <v>58</v>
      </c>
      <c r="AF6" s="9"/>
      <c r="AG6" s="9"/>
      <c r="AH6" s="9"/>
      <c r="AI6" s="9" t="s">
        <v>58</v>
      </c>
      <c r="AJ6" s="9"/>
      <c r="AK6" s="9"/>
      <c r="AL6" s="16" t="s">
        <v>58</v>
      </c>
      <c r="AM6" s="15"/>
      <c r="AN6" s="15"/>
      <c r="AO6" s="15" t="s">
        <v>59</v>
      </c>
      <c r="AP6" s="15" t="s">
        <v>58</v>
      </c>
      <c r="AQ6" s="15" t="s">
        <v>58</v>
      </c>
      <c r="AR6" s="15" t="s">
        <v>59</v>
      </c>
      <c r="AS6" s="15"/>
      <c r="AT6" s="15"/>
      <c r="AU6" s="18" t="s">
        <v>58</v>
      </c>
      <c r="AV6" s="15" t="s">
        <v>58</v>
      </c>
      <c r="AW6" s="18" t="s">
        <v>59</v>
      </c>
      <c r="AX6" s="15"/>
      <c r="AY6" s="15" t="s">
        <v>59</v>
      </c>
    </row>
    <row r="7" spans="1:51" ht="45">
      <c r="A7" s="1" t="s">
        <v>72</v>
      </c>
      <c r="B7" s="20"/>
      <c r="C7" s="20" t="s">
        <v>73</v>
      </c>
      <c r="D7" s="1" t="s">
        <v>54</v>
      </c>
      <c r="E7" s="1" t="s">
        <v>55</v>
      </c>
      <c r="F7" s="1" t="s">
        <v>74</v>
      </c>
      <c r="G7" s="1" t="s">
        <v>75</v>
      </c>
      <c r="H7" s="1">
        <f t="shared" si="0"/>
        <v>35</v>
      </c>
      <c r="I7" s="9" t="s">
        <v>58</v>
      </c>
      <c r="J7" s="9"/>
      <c r="K7" s="9" t="s">
        <v>58</v>
      </c>
      <c r="L7" s="9" t="s">
        <v>59</v>
      </c>
      <c r="M7" s="10" t="s">
        <v>59</v>
      </c>
      <c r="N7" s="10" t="s">
        <v>59</v>
      </c>
      <c r="O7" s="10" t="s">
        <v>59</v>
      </c>
      <c r="P7" s="10" t="s">
        <v>59</v>
      </c>
      <c r="Q7" s="11"/>
      <c r="R7" s="9" t="s">
        <v>58</v>
      </c>
      <c r="S7" s="9"/>
      <c r="T7" s="9" t="s">
        <v>58</v>
      </c>
      <c r="U7" s="9"/>
      <c r="V7" s="9"/>
      <c r="W7" s="9" t="s">
        <v>58</v>
      </c>
      <c r="X7" s="9" t="s">
        <v>59</v>
      </c>
      <c r="Y7" s="11"/>
      <c r="Z7" s="12" t="s">
        <v>59</v>
      </c>
      <c r="AA7" s="9" t="s">
        <v>58</v>
      </c>
      <c r="AB7" s="9" t="s">
        <v>58</v>
      </c>
      <c r="AC7" s="13" t="s">
        <v>58</v>
      </c>
      <c r="AD7" s="9" t="s">
        <v>58</v>
      </c>
      <c r="AE7" s="9" t="s">
        <v>58</v>
      </c>
      <c r="AF7" s="9" t="s">
        <v>58</v>
      </c>
      <c r="AG7" s="9" t="s">
        <v>58</v>
      </c>
      <c r="AH7" s="9" t="s">
        <v>58</v>
      </c>
      <c r="AI7" s="9" t="s">
        <v>58</v>
      </c>
      <c r="AJ7" s="9" t="s">
        <v>58</v>
      </c>
      <c r="AK7" s="9" t="s">
        <v>59</v>
      </c>
      <c r="AL7" s="16" t="s">
        <v>58</v>
      </c>
      <c r="AM7" s="15" t="s">
        <v>59</v>
      </c>
      <c r="AN7" s="15" t="s">
        <v>59</v>
      </c>
      <c r="AO7" s="15" t="s">
        <v>59</v>
      </c>
      <c r="AP7" s="15" t="s">
        <v>58</v>
      </c>
      <c r="AQ7" s="15" t="s">
        <v>58</v>
      </c>
      <c r="AR7" s="15" t="s">
        <v>59</v>
      </c>
      <c r="AS7" s="15" t="s">
        <v>58</v>
      </c>
      <c r="AT7" s="15"/>
      <c r="AU7" s="18"/>
      <c r="AV7" s="15" t="s">
        <v>58</v>
      </c>
      <c r="AW7" s="18" t="s">
        <v>59</v>
      </c>
      <c r="AX7" s="15" t="s">
        <v>59</v>
      </c>
      <c r="AY7" s="15" t="s">
        <v>59</v>
      </c>
    </row>
    <row r="8" spans="1:51" ht="45">
      <c r="A8" s="1" t="s">
        <v>76</v>
      </c>
      <c r="B8" s="20"/>
      <c r="C8" s="20"/>
      <c r="D8" s="1" t="s">
        <v>54</v>
      </c>
      <c r="E8" s="1" t="s">
        <v>77</v>
      </c>
      <c r="F8" s="1" t="s">
        <v>78</v>
      </c>
      <c r="G8" s="1" t="s">
        <v>79</v>
      </c>
      <c r="H8" s="1">
        <f t="shared" si="0"/>
        <v>36</v>
      </c>
      <c r="I8" s="9" t="s">
        <v>58</v>
      </c>
      <c r="J8" s="9" t="s">
        <v>58</v>
      </c>
      <c r="K8" s="9" t="s">
        <v>58</v>
      </c>
      <c r="L8" s="9" t="s">
        <v>59</v>
      </c>
      <c r="M8" s="10" t="s">
        <v>59</v>
      </c>
      <c r="N8" s="10" t="s">
        <v>59</v>
      </c>
      <c r="O8" s="10" t="s">
        <v>59</v>
      </c>
      <c r="P8" s="10"/>
      <c r="Q8" s="11"/>
      <c r="R8" s="9" t="s">
        <v>58</v>
      </c>
      <c r="S8" s="9" t="s">
        <v>58</v>
      </c>
      <c r="T8" s="9" t="s">
        <v>58</v>
      </c>
      <c r="U8" s="9" t="s">
        <v>58</v>
      </c>
      <c r="V8" s="9" t="s">
        <v>58</v>
      </c>
      <c r="W8" s="9" t="s">
        <v>58</v>
      </c>
      <c r="X8" s="9" t="s">
        <v>59</v>
      </c>
      <c r="Y8" s="11"/>
      <c r="Z8" s="12" t="s">
        <v>59</v>
      </c>
      <c r="AA8" s="9" t="s">
        <v>58</v>
      </c>
      <c r="AB8" s="9" t="s">
        <v>58</v>
      </c>
      <c r="AC8" s="13" t="s">
        <v>58</v>
      </c>
      <c r="AD8" s="9" t="s">
        <v>58</v>
      </c>
      <c r="AE8" s="9" t="s">
        <v>58</v>
      </c>
      <c r="AF8" s="9" t="s">
        <v>58</v>
      </c>
      <c r="AG8" s="9" t="s">
        <v>58</v>
      </c>
      <c r="AH8" s="9" t="s">
        <v>58</v>
      </c>
      <c r="AI8" s="9"/>
      <c r="AJ8" s="9" t="s">
        <v>58</v>
      </c>
      <c r="AK8" s="9"/>
      <c r="AL8" s="16" t="s">
        <v>58</v>
      </c>
      <c r="AM8" s="15" t="s">
        <v>59</v>
      </c>
      <c r="AN8" s="15" t="s">
        <v>59</v>
      </c>
      <c r="AO8" s="15" t="s">
        <v>59</v>
      </c>
      <c r="AP8" s="15" t="s">
        <v>58</v>
      </c>
      <c r="AQ8" s="15" t="s">
        <v>58</v>
      </c>
      <c r="AR8" s="15" t="s">
        <v>59</v>
      </c>
      <c r="AS8" s="15" t="s">
        <v>58</v>
      </c>
      <c r="AT8" s="15"/>
      <c r="AU8" s="18" t="s">
        <v>58</v>
      </c>
      <c r="AV8" s="15"/>
      <c r="AW8" s="18" t="s">
        <v>59</v>
      </c>
      <c r="AX8" s="15" t="s">
        <v>59</v>
      </c>
      <c r="AY8" s="15" t="s">
        <v>59</v>
      </c>
    </row>
    <row r="9" spans="1:51" ht="45">
      <c r="A9" s="1" t="s">
        <v>76</v>
      </c>
      <c r="B9" s="20"/>
      <c r="C9" s="20"/>
      <c r="D9" s="1" t="s">
        <v>54</v>
      </c>
      <c r="E9" s="1" t="s">
        <v>77</v>
      </c>
      <c r="F9" s="1" t="s">
        <v>78</v>
      </c>
      <c r="G9" s="1" t="s">
        <v>80</v>
      </c>
      <c r="H9" s="1">
        <f t="shared" si="0"/>
        <v>22</v>
      </c>
      <c r="I9" s="9"/>
      <c r="J9" s="9" t="s">
        <v>58</v>
      </c>
      <c r="K9" s="9" t="s">
        <v>58</v>
      </c>
      <c r="L9" s="9"/>
      <c r="M9" s="10"/>
      <c r="N9" s="10"/>
      <c r="O9" s="10"/>
      <c r="P9" s="10"/>
      <c r="Q9" s="11"/>
      <c r="R9" s="9" t="s">
        <v>58</v>
      </c>
      <c r="S9" s="9" t="s">
        <v>58</v>
      </c>
      <c r="T9" s="9"/>
      <c r="U9" s="9" t="s">
        <v>58</v>
      </c>
      <c r="V9" s="9" t="s">
        <v>58</v>
      </c>
      <c r="W9" s="9"/>
      <c r="X9" s="9" t="s">
        <v>59</v>
      </c>
      <c r="Y9" s="11"/>
      <c r="Z9" s="12"/>
      <c r="AA9" s="9"/>
      <c r="AB9" s="9"/>
      <c r="AC9" s="13"/>
      <c r="AD9" s="9" t="s">
        <v>58</v>
      </c>
      <c r="AE9" s="9" t="s">
        <v>58</v>
      </c>
      <c r="AF9" s="9" t="s">
        <v>58</v>
      </c>
      <c r="AG9" s="9" t="s">
        <v>58</v>
      </c>
      <c r="AH9" s="9" t="s">
        <v>58</v>
      </c>
      <c r="AI9" s="9"/>
      <c r="AJ9" s="9"/>
      <c r="AK9" s="9" t="s">
        <v>59</v>
      </c>
      <c r="AL9" s="16" t="s">
        <v>58</v>
      </c>
      <c r="AM9" s="15"/>
      <c r="AN9" s="15"/>
      <c r="AO9" s="15"/>
      <c r="AP9" s="15" t="s">
        <v>58</v>
      </c>
      <c r="AQ9" s="15" t="s">
        <v>58</v>
      </c>
      <c r="AR9" s="15" t="s">
        <v>59</v>
      </c>
      <c r="AS9" s="15" t="s">
        <v>58</v>
      </c>
      <c r="AT9" s="15"/>
      <c r="AU9" s="18" t="s">
        <v>58</v>
      </c>
      <c r="AV9" s="15" t="s">
        <v>58</v>
      </c>
      <c r="AW9" s="18" t="s">
        <v>59</v>
      </c>
      <c r="AX9" s="15"/>
      <c r="AY9" s="15" t="s">
        <v>59</v>
      </c>
    </row>
    <row r="10" spans="1:51" ht="60">
      <c r="A10" s="1" t="s">
        <v>76</v>
      </c>
      <c r="B10" s="20"/>
      <c r="C10" s="20"/>
      <c r="D10" s="1" t="s">
        <v>54</v>
      </c>
      <c r="E10" s="1" t="s">
        <v>77</v>
      </c>
      <c r="F10" s="1" t="s">
        <v>78</v>
      </c>
      <c r="G10" s="1" t="s">
        <v>81</v>
      </c>
      <c r="H10" s="1">
        <f t="shared" si="0"/>
        <v>19</v>
      </c>
      <c r="I10" s="9"/>
      <c r="J10" s="9" t="s">
        <v>58</v>
      </c>
      <c r="K10" s="9" t="s">
        <v>58</v>
      </c>
      <c r="L10" s="9"/>
      <c r="M10" s="10"/>
      <c r="N10" s="10"/>
      <c r="O10" s="10"/>
      <c r="P10" s="10"/>
      <c r="Q10" s="11"/>
      <c r="R10" s="9" t="s">
        <v>58</v>
      </c>
      <c r="S10" s="9" t="s">
        <v>58</v>
      </c>
      <c r="T10" s="9"/>
      <c r="U10" s="9" t="s">
        <v>58</v>
      </c>
      <c r="V10" s="9" t="s">
        <v>58</v>
      </c>
      <c r="W10" s="9"/>
      <c r="X10" s="9" t="s">
        <v>59</v>
      </c>
      <c r="Y10" s="11"/>
      <c r="Z10" s="12"/>
      <c r="AA10" s="9"/>
      <c r="AB10" s="9"/>
      <c r="AC10" s="13"/>
      <c r="AD10" s="9" t="s">
        <v>58</v>
      </c>
      <c r="AE10" s="9" t="s">
        <v>58</v>
      </c>
      <c r="AF10" s="9" t="s">
        <v>58</v>
      </c>
      <c r="AG10" s="9"/>
      <c r="AH10" s="9"/>
      <c r="AI10" s="9"/>
      <c r="AJ10" s="9"/>
      <c r="AK10" s="9"/>
      <c r="AL10" s="16" t="s">
        <v>58</v>
      </c>
      <c r="AM10" s="15"/>
      <c r="AN10" s="15"/>
      <c r="AO10" s="15"/>
      <c r="AP10" s="15" t="s">
        <v>58</v>
      </c>
      <c r="AQ10" s="15" t="s">
        <v>58</v>
      </c>
      <c r="AR10" s="15" t="s">
        <v>59</v>
      </c>
      <c r="AS10" s="15" t="s">
        <v>58</v>
      </c>
      <c r="AT10" s="15"/>
      <c r="AU10" s="18" t="s">
        <v>58</v>
      </c>
      <c r="AV10" s="15" t="s">
        <v>58</v>
      </c>
      <c r="AW10" s="18" t="s">
        <v>59</v>
      </c>
      <c r="AX10" s="15"/>
      <c r="AY10" s="15" t="s">
        <v>59</v>
      </c>
    </row>
    <row r="11" spans="1:51" ht="45">
      <c r="A11" s="1" t="s">
        <v>82</v>
      </c>
      <c r="B11" s="20"/>
      <c r="C11" s="20" t="s">
        <v>83</v>
      </c>
      <c r="D11" s="1" t="s">
        <v>54</v>
      </c>
      <c r="E11" s="1" t="s">
        <v>55</v>
      </c>
      <c r="F11" s="1" t="s">
        <v>84</v>
      </c>
      <c r="G11" s="1" t="s">
        <v>85</v>
      </c>
      <c r="H11" s="1">
        <f t="shared" si="0"/>
        <v>21</v>
      </c>
      <c r="I11" s="9"/>
      <c r="J11" s="9"/>
      <c r="K11" s="9"/>
      <c r="L11" s="9"/>
      <c r="M11" s="10" t="s">
        <v>59</v>
      </c>
      <c r="N11" s="10" t="s">
        <v>59</v>
      </c>
      <c r="O11" s="10" t="s">
        <v>59</v>
      </c>
      <c r="P11" s="10"/>
      <c r="Q11" s="11"/>
      <c r="R11" s="9" t="s">
        <v>58</v>
      </c>
      <c r="S11" s="9"/>
      <c r="T11" s="9"/>
      <c r="U11" s="9"/>
      <c r="V11" s="9"/>
      <c r="W11" s="9" t="s">
        <v>58</v>
      </c>
      <c r="X11" s="9" t="s">
        <v>59</v>
      </c>
      <c r="Y11" s="11"/>
      <c r="Z11" s="12"/>
      <c r="AA11" s="9" t="s">
        <v>58</v>
      </c>
      <c r="AB11" s="9" t="s">
        <v>58</v>
      </c>
      <c r="AC11" s="13" t="s">
        <v>58</v>
      </c>
      <c r="AD11" s="9"/>
      <c r="AE11" s="9" t="s">
        <v>58</v>
      </c>
      <c r="AF11" s="9" t="s">
        <v>58</v>
      </c>
      <c r="AG11" s="9" t="s">
        <v>58</v>
      </c>
      <c r="AH11" s="9" t="s">
        <v>58</v>
      </c>
      <c r="AI11" s="9"/>
      <c r="AJ11" s="9"/>
      <c r="AK11" s="9"/>
      <c r="AL11" s="16" t="s">
        <v>58</v>
      </c>
      <c r="AM11" s="15" t="s">
        <v>59</v>
      </c>
      <c r="AN11" s="15" t="s">
        <v>59</v>
      </c>
      <c r="AO11" s="15" t="s">
        <v>59</v>
      </c>
      <c r="AP11" s="15"/>
      <c r="AQ11" s="15"/>
      <c r="AR11" s="15"/>
      <c r="AS11" s="15"/>
      <c r="AT11" s="15"/>
      <c r="AU11" s="18" t="s">
        <v>58</v>
      </c>
      <c r="AV11" s="15"/>
      <c r="AW11" s="18" t="s">
        <v>59</v>
      </c>
      <c r="AX11" s="15" t="s">
        <v>59</v>
      </c>
      <c r="AY11" s="15" t="s">
        <v>59</v>
      </c>
    </row>
    <row r="12" spans="1:51" ht="30">
      <c r="A12" s="1" t="s">
        <v>86</v>
      </c>
      <c r="B12" s="20"/>
      <c r="C12" s="20"/>
      <c r="D12" s="1" t="s">
        <v>67</v>
      </c>
      <c r="E12" s="1" t="s">
        <v>87</v>
      </c>
      <c r="F12" s="1" t="s">
        <v>88</v>
      </c>
      <c r="G12" s="1" t="s">
        <v>89</v>
      </c>
      <c r="H12" s="1">
        <f t="shared" si="0"/>
        <v>30</v>
      </c>
      <c r="I12" s="9" t="s">
        <v>58</v>
      </c>
      <c r="J12" s="9" t="s">
        <v>58</v>
      </c>
      <c r="K12" s="9" t="s">
        <v>58</v>
      </c>
      <c r="L12" s="9"/>
      <c r="M12" s="10" t="s">
        <v>59</v>
      </c>
      <c r="N12" s="10"/>
      <c r="O12" s="10"/>
      <c r="P12" s="10" t="s">
        <v>59</v>
      </c>
      <c r="Q12" s="11" t="s">
        <v>59</v>
      </c>
      <c r="R12" s="9" t="s">
        <v>58</v>
      </c>
      <c r="S12" s="9"/>
      <c r="T12" s="9"/>
      <c r="U12" s="9" t="s">
        <v>58</v>
      </c>
      <c r="V12" s="9" t="s">
        <v>58</v>
      </c>
      <c r="W12" s="9" t="s">
        <v>58</v>
      </c>
      <c r="X12" s="9"/>
      <c r="Y12" s="11" t="s">
        <v>59</v>
      </c>
      <c r="Z12" s="12" t="s">
        <v>59</v>
      </c>
      <c r="AA12" s="9" t="s">
        <v>58</v>
      </c>
      <c r="AB12" s="9" t="s">
        <v>58</v>
      </c>
      <c r="AC12" s="13" t="s">
        <v>58</v>
      </c>
      <c r="AD12" s="9"/>
      <c r="AE12" s="9" t="s">
        <v>58</v>
      </c>
      <c r="AF12" s="9" t="s">
        <v>58</v>
      </c>
      <c r="AG12" s="9"/>
      <c r="AH12" s="9" t="s">
        <v>58</v>
      </c>
      <c r="AI12" s="9"/>
      <c r="AJ12" s="9" t="s">
        <v>58</v>
      </c>
      <c r="AK12" s="9" t="s">
        <v>59</v>
      </c>
      <c r="AL12" s="16" t="s">
        <v>58</v>
      </c>
      <c r="AM12" s="15" t="s">
        <v>59</v>
      </c>
      <c r="AN12" s="15" t="s">
        <v>59</v>
      </c>
      <c r="AO12" s="15" t="s">
        <v>59</v>
      </c>
      <c r="AP12" s="15"/>
      <c r="AQ12" s="15"/>
      <c r="AR12" s="15" t="s">
        <v>59</v>
      </c>
      <c r="AS12" s="15" t="s">
        <v>58</v>
      </c>
      <c r="AT12" s="15"/>
      <c r="AU12" s="18" t="s">
        <v>58</v>
      </c>
      <c r="AV12" s="15" t="s">
        <v>58</v>
      </c>
      <c r="AW12" s="18" t="s">
        <v>59</v>
      </c>
      <c r="AX12" s="15" t="s">
        <v>59</v>
      </c>
      <c r="AY12" s="15"/>
    </row>
    <row r="13" spans="1:51" ht="30">
      <c r="A13" s="1" t="s">
        <v>86</v>
      </c>
      <c r="B13" s="20"/>
      <c r="C13" s="20"/>
      <c r="D13" s="1" t="s">
        <v>67</v>
      </c>
      <c r="E13" s="1" t="s">
        <v>87</v>
      </c>
      <c r="F13" s="1" t="s">
        <v>88</v>
      </c>
      <c r="G13" s="1" t="s">
        <v>90</v>
      </c>
      <c r="H13" s="1">
        <f t="shared" si="0"/>
        <v>12</v>
      </c>
      <c r="I13" s="9"/>
      <c r="J13" s="9" t="s">
        <v>58</v>
      </c>
      <c r="K13" s="9" t="s">
        <v>58</v>
      </c>
      <c r="L13" s="9"/>
      <c r="M13" s="10"/>
      <c r="N13" s="10"/>
      <c r="O13" s="10"/>
      <c r="P13" s="10"/>
      <c r="Q13" s="11"/>
      <c r="R13" s="9" t="s">
        <v>58</v>
      </c>
      <c r="S13" s="9"/>
      <c r="T13" s="9"/>
      <c r="U13" s="9" t="s">
        <v>58</v>
      </c>
      <c r="V13" s="9" t="s">
        <v>58</v>
      </c>
      <c r="W13" s="9"/>
      <c r="X13" s="9"/>
      <c r="Y13" s="11"/>
      <c r="Z13" s="12"/>
      <c r="AA13" s="9"/>
      <c r="AB13" s="9"/>
      <c r="AC13" s="13"/>
      <c r="AD13" s="9"/>
      <c r="AE13" s="9" t="s">
        <v>58</v>
      </c>
      <c r="AF13" s="9" t="s">
        <v>58</v>
      </c>
      <c r="AG13" s="9"/>
      <c r="AH13" s="9"/>
      <c r="AI13" s="9"/>
      <c r="AJ13" s="9"/>
      <c r="AK13" s="9"/>
      <c r="AL13" s="16" t="s">
        <v>58</v>
      </c>
      <c r="AM13" s="15"/>
      <c r="AN13" s="15"/>
      <c r="AO13" s="15"/>
      <c r="AP13" s="15" t="s">
        <v>58</v>
      </c>
      <c r="AQ13" s="15" t="s">
        <v>58</v>
      </c>
      <c r="AR13" s="15" t="s">
        <v>59</v>
      </c>
      <c r="AS13" s="15" t="s">
        <v>59</v>
      </c>
      <c r="AT13" s="15"/>
      <c r="AU13" s="18"/>
      <c r="AV13" s="15"/>
      <c r="AW13" s="18"/>
      <c r="AX13" s="15"/>
      <c r="AY13" s="15"/>
    </row>
    <row r="14" spans="1:51" ht="60">
      <c r="A14" s="1" t="s">
        <v>91</v>
      </c>
      <c r="B14" s="20"/>
      <c r="C14" s="1" t="s">
        <v>92</v>
      </c>
      <c r="D14" s="1" t="s">
        <v>67</v>
      </c>
      <c r="E14" s="1" t="s">
        <v>87</v>
      </c>
      <c r="F14" s="1" t="s">
        <v>93</v>
      </c>
      <c r="G14" s="1" t="s">
        <v>94</v>
      </c>
      <c r="H14" s="1">
        <f t="shared" si="0"/>
        <v>23</v>
      </c>
      <c r="I14" s="9" t="s">
        <v>58</v>
      </c>
      <c r="J14" s="9"/>
      <c r="K14" s="9" t="s">
        <v>58</v>
      </c>
      <c r="L14" s="9" t="s">
        <v>59</v>
      </c>
      <c r="M14" s="10" t="s">
        <v>59</v>
      </c>
      <c r="N14" s="10"/>
      <c r="O14" s="10"/>
      <c r="P14" s="10"/>
      <c r="Q14" s="11"/>
      <c r="R14" s="9" t="s">
        <v>58</v>
      </c>
      <c r="S14" s="9"/>
      <c r="T14" s="9" t="s">
        <v>58</v>
      </c>
      <c r="U14" s="9"/>
      <c r="V14" s="9"/>
      <c r="W14" s="9" t="s">
        <v>58</v>
      </c>
      <c r="X14" s="9" t="s">
        <v>59</v>
      </c>
      <c r="Y14" s="11" t="s">
        <v>59</v>
      </c>
      <c r="Z14" s="12"/>
      <c r="AA14" s="9" t="s">
        <v>58</v>
      </c>
      <c r="AB14" s="9" t="s">
        <v>58</v>
      </c>
      <c r="AC14" s="13"/>
      <c r="AD14" s="9"/>
      <c r="AE14" s="9" t="s">
        <v>58</v>
      </c>
      <c r="AF14" s="9" t="s">
        <v>58</v>
      </c>
      <c r="AG14" s="9"/>
      <c r="AH14" s="9" t="s">
        <v>58</v>
      </c>
      <c r="AI14" s="9"/>
      <c r="AJ14" s="9" t="s">
        <v>58</v>
      </c>
      <c r="AK14" s="9"/>
      <c r="AL14" s="16" t="s">
        <v>58</v>
      </c>
      <c r="AM14" s="15" t="s">
        <v>59</v>
      </c>
      <c r="AN14" s="15"/>
      <c r="AO14" s="15" t="s">
        <v>59</v>
      </c>
      <c r="AP14" s="15"/>
      <c r="AQ14" s="15"/>
      <c r="AR14" s="15" t="s">
        <v>59</v>
      </c>
      <c r="AS14" s="15" t="s">
        <v>58</v>
      </c>
      <c r="AT14" s="15"/>
      <c r="AU14" s="18"/>
      <c r="AV14" s="15"/>
      <c r="AW14" s="18" t="s">
        <v>59</v>
      </c>
      <c r="AX14" s="15" t="s">
        <v>59</v>
      </c>
      <c r="AY14" s="15" t="s">
        <v>59</v>
      </c>
    </row>
    <row r="15" spans="1:51" ht="30">
      <c r="A15" s="2" t="s">
        <v>95</v>
      </c>
      <c r="B15" s="21" t="s">
        <v>96</v>
      </c>
      <c r="C15" s="21" t="s">
        <v>97</v>
      </c>
      <c r="D15" s="2" t="s">
        <v>98</v>
      </c>
      <c r="E15" s="2" t="s">
        <v>99</v>
      </c>
      <c r="F15" s="2" t="s">
        <v>100</v>
      </c>
      <c r="G15" s="2" t="s">
        <v>101</v>
      </c>
      <c r="H15" s="1">
        <f t="shared" si="0"/>
        <v>15</v>
      </c>
      <c r="I15" s="9" t="s">
        <v>58</v>
      </c>
      <c r="J15" s="9"/>
      <c r="K15" s="9"/>
      <c r="L15" s="9" t="s">
        <v>59</v>
      </c>
      <c r="M15" s="10" t="s">
        <v>59</v>
      </c>
      <c r="N15" s="10" t="s">
        <v>59</v>
      </c>
      <c r="O15" s="10" t="s">
        <v>59</v>
      </c>
      <c r="P15" s="10" t="s">
        <v>59</v>
      </c>
      <c r="Q15" s="11"/>
      <c r="R15" s="9"/>
      <c r="S15" s="9"/>
      <c r="T15" s="9" t="s">
        <v>58</v>
      </c>
      <c r="U15" s="9"/>
      <c r="V15" s="9"/>
      <c r="W15" s="9"/>
      <c r="X15" s="9"/>
      <c r="Y15" s="11"/>
      <c r="Z15" s="12"/>
      <c r="AA15" s="9"/>
      <c r="AB15" s="9" t="s">
        <v>58</v>
      </c>
      <c r="AC15" s="13" t="s">
        <v>58</v>
      </c>
      <c r="AD15" s="9"/>
      <c r="AE15" s="9"/>
      <c r="AF15" s="9" t="s">
        <v>58</v>
      </c>
      <c r="AG15" s="9"/>
      <c r="AH15" s="9"/>
      <c r="AI15" s="9"/>
      <c r="AJ15" s="9" t="s">
        <v>58</v>
      </c>
      <c r="AK15" s="9"/>
      <c r="AL15" s="16" t="s">
        <v>58</v>
      </c>
      <c r="AM15" s="15"/>
      <c r="AN15" s="15"/>
      <c r="AO15" s="15"/>
      <c r="AP15" s="15"/>
      <c r="AQ15" s="15"/>
      <c r="AR15" s="15" t="s">
        <v>59</v>
      </c>
      <c r="AS15" s="15"/>
      <c r="AT15" s="15" t="s">
        <v>58</v>
      </c>
      <c r="AU15" s="18"/>
      <c r="AV15" s="15"/>
      <c r="AW15" s="18" t="s">
        <v>59</v>
      </c>
      <c r="AX15" s="15"/>
      <c r="AY15" s="15"/>
    </row>
    <row r="16" spans="1:51" ht="30">
      <c r="A16" s="2" t="s">
        <v>95</v>
      </c>
      <c r="B16" s="21"/>
      <c r="C16" s="21"/>
      <c r="D16" s="2" t="s">
        <v>98</v>
      </c>
      <c r="E16" s="2" t="s">
        <v>99</v>
      </c>
      <c r="F16" s="2" t="s">
        <v>100</v>
      </c>
      <c r="G16" s="2" t="s">
        <v>102</v>
      </c>
      <c r="H16" s="1">
        <f t="shared" si="0"/>
        <v>6</v>
      </c>
      <c r="I16" s="9"/>
      <c r="J16" s="9"/>
      <c r="K16" s="9"/>
      <c r="L16" s="9"/>
      <c r="M16" s="10"/>
      <c r="N16" s="10"/>
      <c r="O16" s="10"/>
      <c r="P16" s="10"/>
      <c r="Q16" s="11"/>
      <c r="R16" s="9"/>
      <c r="S16" s="9"/>
      <c r="T16" s="9"/>
      <c r="U16" s="9"/>
      <c r="V16" s="9"/>
      <c r="W16" s="9"/>
      <c r="X16" s="9"/>
      <c r="Y16" s="11"/>
      <c r="Z16" s="12"/>
      <c r="AA16" s="9"/>
      <c r="AB16" s="9"/>
      <c r="AC16" s="13"/>
      <c r="AD16" s="9"/>
      <c r="AE16" s="9"/>
      <c r="AF16" s="9" t="s">
        <v>58</v>
      </c>
      <c r="AG16" s="9"/>
      <c r="AH16" s="9"/>
      <c r="AI16" s="9"/>
      <c r="AJ16" s="9"/>
      <c r="AK16" s="9"/>
      <c r="AL16" s="16" t="s">
        <v>58</v>
      </c>
      <c r="AM16" s="15"/>
      <c r="AN16" s="15"/>
      <c r="AO16" s="15"/>
      <c r="AP16" s="15"/>
      <c r="AQ16" s="15"/>
      <c r="AR16" s="15" t="s">
        <v>59</v>
      </c>
      <c r="AS16" s="15"/>
      <c r="AT16" s="15" t="s">
        <v>58</v>
      </c>
      <c r="AU16" s="18" t="s">
        <v>58</v>
      </c>
      <c r="AV16" s="15"/>
      <c r="AW16" s="18" t="s">
        <v>59</v>
      </c>
      <c r="AX16" s="15"/>
      <c r="AY16" s="15"/>
    </row>
    <row r="17" spans="1:51" ht="45">
      <c r="A17" s="2" t="s">
        <v>95</v>
      </c>
      <c r="B17" s="21"/>
      <c r="C17" s="21"/>
      <c r="D17" s="2" t="s">
        <v>67</v>
      </c>
      <c r="E17" s="2" t="s">
        <v>99</v>
      </c>
      <c r="F17" s="2" t="s">
        <v>100</v>
      </c>
      <c r="G17" s="2" t="s">
        <v>103</v>
      </c>
      <c r="H17" s="1">
        <f t="shared" si="0"/>
        <v>7</v>
      </c>
      <c r="I17" s="9"/>
      <c r="J17" s="9"/>
      <c r="K17" s="9"/>
      <c r="L17" s="9"/>
      <c r="M17" s="10"/>
      <c r="N17" s="10"/>
      <c r="O17" s="10"/>
      <c r="P17" s="10"/>
      <c r="Q17" s="11"/>
      <c r="R17" s="9"/>
      <c r="S17" s="9"/>
      <c r="T17" s="9"/>
      <c r="U17" s="9"/>
      <c r="V17" s="9"/>
      <c r="W17" s="9"/>
      <c r="X17" s="9"/>
      <c r="Y17" s="11"/>
      <c r="Z17" s="12"/>
      <c r="AA17" s="9"/>
      <c r="AB17" s="9"/>
      <c r="AC17" s="13"/>
      <c r="AD17" s="9"/>
      <c r="AE17" s="9"/>
      <c r="AF17" s="9" t="s">
        <v>58</v>
      </c>
      <c r="AG17" s="9"/>
      <c r="AH17" s="9"/>
      <c r="AI17" s="9"/>
      <c r="AJ17" s="9"/>
      <c r="AK17" s="9"/>
      <c r="AL17" s="16" t="s">
        <v>58</v>
      </c>
      <c r="AM17" s="15"/>
      <c r="AN17" s="15"/>
      <c r="AO17" s="15"/>
      <c r="AP17" s="15" t="s">
        <v>58</v>
      </c>
      <c r="AQ17" s="15" t="s">
        <v>58</v>
      </c>
      <c r="AR17" s="15" t="s">
        <v>59</v>
      </c>
      <c r="AS17" s="15"/>
      <c r="AT17" s="15" t="s">
        <v>58</v>
      </c>
      <c r="AU17" s="18"/>
      <c r="AV17" s="15"/>
      <c r="AW17" s="18" t="s">
        <v>59</v>
      </c>
      <c r="AX17" s="15"/>
      <c r="AY17" s="15"/>
    </row>
    <row r="18" spans="1:51" ht="60">
      <c r="A18" s="2" t="s">
        <v>95</v>
      </c>
      <c r="B18" s="21"/>
      <c r="C18" s="21"/>
      <c r="D18" s="2" t="s">
        <v>67</v>
      </c>
      <c r="E18" s="2" t="s">
        <v>99</v>
      </c>
      <c r="F18" s="2" t="s">
        <v>100</v>
      </c>
      <c r="G18" s="2" t="s">
        <v>104</v>
      </c>
      <c r="H18" s="1">
        <f t="shared" si="0"/>
        <v>5</v>
      </c>
      <c r="I18" s="9"/>
      <c r="J18" s="9"/>
      <c r="K18" s="9"/>
      <c r="L18" s="9"/>
      <c r="M18" s="10"/>
      <c r="N18" s="10"/>
      <c r="O18" s="10"/>
      <c r="P18" s="10"/>
      <c r="Q18" s="11"/>
      <c r="R18" s="9"/>
      <c r="S18" s="9"/>
      <c r="T18" s="9"/>
      <c r="U18" s="9"/>
      <c r="V18" s="9"/>
      <c r="W18" s="9"/>
      <c r="X18" s="9"/>
      <c r="Y18" s="11"/>
      <c r="Z18" s="12"/>
      <c r="AA18" s="9"/>
      <c r="AB18" s="9"/>
      <c r="AC18" s="13"/>
      <c r="AD18" s="9"/>
      <c r="AE18" s="9"/>
      <c r="AF18" s="9" t="s">
        <v>58</v>
      </c>
      <c r="AG18" s="9"/>
      <c r="AH18" s="9"/>
      <c r="AI18" s="9"/>
      <c r="AJ18" s="9"/>
      <c r="AK18" s="9"/>
      <c r="AL18" s="16" t="s">
        <v>58</v>
      </c>
      <c r="AM18" s="15"/>
      <c r="AN18" s="15"/>
      <c r="AO18" s="15"/>
      <c r="AP18" s="15"/>
      <c r="AQ18" s="15"/>
      <c r="AR18" s="15" t="s">
        <v>59</v>
      </c>
      <c r="AS18" s="15"/>
      <c r="AT18" s="15" t="s">
        <v>58</v>
      </c>
      <c r="AU18" s="18" t="s">
        <v>58</v>
      </c>
      <c r="AV18" s="15"/>
      <c r="AW18" s="18"/>
      <c r="AX18" s="15"/>
      <c r="AY18" s="15"/>
    </row>
    <row r="19" spans="1:51" ht="45">
      <c r="A19" s="2" t="s">
        <v>95</v>
      </c>
      <c r="B19" s="21"/>
      <c r="C19" s="21"/>
      <c r="D19" s="2" t="s">
        <v>67</v>
      </c>
      <c r="E19" s="2" t="s">
        <v>99</v>
      </c>
      <c r="F19" s="2" t="s">
        <v>100</v>
      </c>
      <c r="G19" s="2" t="s">
        <v>105</v>
      </c>
      <c r="H19" s="1">
        <f t="shared" si="0"/>
        <v>5</v>
      </c>
      <c r="I19" s="9"/>
      <c r="J19" s="9"/>
      <c r="K19" s="9"/>
      <c r="L19" s="9"/>
      <c r="M19" s="10"/>
      <c r="N19" s="10"/>
      <c r="O19" s="10"/>
      <c r="P19" s="10"/>
      <c r="Q19" s="11"/>
      <c r="R19" s="9"/>
      <c r="S19" s="9"/>
      <c r="T19" s="9"/>
      <c r="U19" s="9"/>
      <c r="V19" s="9"/>
      <c r="W19" s="9"/>
      <c r="X19" s="9"/>
      <c r="Y19" s="11"/>
      <c r="Z19" s="12"/>
      <c r="AA19" s="9"/>
      <c r="AB19" s="9"/>
      <c r="AC19" s="13"/>
      <c r="AD19" s="9"/>
      <c r="AE19" s="9"/>
      <c r="AF19" s="9" t="s">
        <v>58</v>
      </c>
      <c r="AG19" s="9"/>
      <c r="AH19" s="9"/>
      <c r="AI19" s="9"/>
      <c r="AJ19" s="9"/>
      <c r="AK19" s="9"/>
      <c r="AL19" s="16" t="s">
        <v>58</v>
      </c>
      <c r="AM19" s="15"/>
      <c r="AN19" s="15"/>
      <c r="AO19" s="15"/>
      <c r="AP19" s="15"/>
      <c r="AQ19" s="15"/>
      <c r="AR19" s="15" t="s">
        <v>59</v>
      </c>
      <c r="AS19" s="15"/>
      <c r="AT19" s="15" t="s">
        <v>58</v>
      </c>
      <c r="AU19" s="18" t="s">
        <v>58</v>
      </c>
      <c r="AV19" s="15"/>
      <c r="AW19" s="18"/>
      <c r="AX19" s="15"/>
      <c r="AY19" s="15"/>
    </row>
    <row r="20" spans="1:51" ht="45">
      <c r="A20" s="2" t="s">
        <v>106</v>
      </c>
      <c r="B20" s="21"/>
      <c r="C20" s="21"/>
      <c r="D20" s="2" t="s">
        <v>54</v>
      </c>
      <c r="E20" s="2" t="s">
        <v>99</v>
      </c>
      <c r="F20" s="2" t="s">
        <v>107</v>
      </c>
      <c r="G20" s="2" t="s">
        <v>108</v>
      </c>
      <c r="H20" s="1">
        <f t="shared" si="0"/>
        <v>13</v>
      </c>
      <c r="I20" s="9"/>
      <c r="J20" s="9"/>
      <c r="K20" s="9"/>
      <c r="L20" s="9" t="s">
        <v>59</v>
      </c>
      <c r="M20" s="10" t="s">
        <v>59</v>
      </c>
      <c r="N20" s="10"/>
      <c r="O20" s="10"/>
      <c r="P20" s="10"/>
      <c r="Q20" s="11"/>
      <c r="R20" s="9"/>
      <c r="S20" s="9" t="s">
        <v>58</v>
      </c>
      <c r="T20" s="9"/>
      <c r="U20" s="9"/>
      <c r="V20" s="9"/>
      <c r="W20" s="9"/>
      <c r="X20" s="9"/>
      <c r="Y20" s="11"/>
      <c r="Z20" s="12"/>
      <c r="AA20" s="9"/>
      <c r="AB20" s="9" t="s">
        <v>58</v>
      </c>
      <c r="AC20" s="13"/>
      <c r="AD20" s="9"/>
      <c r="AE20" s="9" t="s">
        <v>58</v>
      </c>
      <c r="AF20" s="9" t="s">
        <v>58</v>
      </c>
      <c r="AG20" s="9"/>
      <c r="AH20" s="9"/>
      <c r="AI20" s="9" t="s">
        <v>58</v>
      </c>
      <c r="AJ20" s="9"/>
      <c r="AK20" s="9"/>
      <c r="AL20" s="16" t="s">
        <v>58</v>
      </c>
      <c r="AM20" s="15"/>
      <c r="AN20" s="15"/>
      <c r="AO20" s="15"/>
      <c r="AP20" s="15" t="s">
        <v>58</v>
      </c>
      <c r="AQ20" s="15" t="s">
        <v>58</v>
      </c>
      <c r="AR20" s="15" t="s">
        <v>59</v>
      </c>
      <c r="AS20" s="15"/>
      <c r="AT20" s="15" t="s">
        <v>58</v>
      </c>
      <c r="AU20" s="18"/>
      <c r="AV20" s="15"/>
      <c r="AW20" s="18"/>
      <c r="AX20" s="15"/>
      <c r="AY20" s="15" t="s">
        <v>59</v>
      </c>
    </row>
    <row r="21" spans="1:51" ht="45">
      <c r="A21" s="2" t="s">
        <v>106</v>
      </c>
      <c r="B21" s="21"/>
      <c r="C21" s="21"/>
      <c r="D21" s="2" t="s">
        <v>54</v>
      </c>
      <c r="E21" s="2" t="s">
        <v>99</v>
      </c>
      <c r="F21" s="2" t="s">
        <v>107</v>
      </c>
      <c r="G21" s="2" t="s">
        <v>109</v>
      </c>
      <c r="H21" s="1">
        <f t="shared" si="0"/>
        <v>10</v>
      </c>
      <c r="I21" s="9"/>
      <c r="J21" s="9"/>
      <c r="K21" s="9"/>
      <c r="L21" s="9"/>
      <c r="M21" s="10"/>
      <c r="N21" s="10"/>
      <c r="O21" s="10"/>
      <c r="P21" s="10"/>
      <c r="Q21" s="11"/>
      <c r="R21" s="9"/>
      <c r="S21" s="9" t="s">
        <v>58</v>
      </c>
      <c r="T21" s="9"/>
      <c r="U21" s="9"/>
      <c r="V21" s="9"/>
      <c r="W21" s="9"/>
      <c r="X21" s="9"/>
      <c r="Y21" s="11"/>
      <c r="Z21" s="12"/>
      <c r="AA21" s="9"/>
      <c r="AB21" s="9"/>
      <c r="AC21" s="13"/>
      <c r="AD21" s="9"/>
      <c r="AE21" s="9" t="s">
        <v>58</v>
      </c>
      <c r="AF21" s="9" t="s">
        <v>58</v>
      </c>
      <c r="AG21" s="9"/>
      <c r="AH21" s="9"/>
      <c r="AI21" s="9"/>
      <c r="AJ21" s="9"/>
      <c r="AK21" s="9"/>
      <c r="AL21" s="16" t="s">
        <v>58</v>
      </c>
      <c r="AM21" s="15"/>
      <c r="AN21" s="15"/>
      <c r="AO21" s="15"/>
      <c r="AP21" s="15" t="s">
        <v>58</v>
      </c>
      <c r="AQ21" s="15" t="s">
        <v>58</v>
      </c>
      <c r="AR21" s="15" t="s">
        <v>59</v>
      </c>
      <c r="AS21" s="15"/>
      <c r="AT21" s="15" t="s">
        <v>58</v>
      </c>
      <c r="AU21" s="18" t="s">
        <v>58</v>
      </c>
      <c r="AV21" s="15"/>
      <c r="AW21" s="18"/>
      <c r="AX21" s="15"/>
      <c r="AY21" s="15" t="s">
        <v>59</v>
      </c>
    </row>
    <row r="22" spans="1:51" ht="45">
      <c r="A22" s="2" t="s">
        <v>106</v>
      </c>
      <c r="B22" s="21"/>
      <c r="C22" s="21"/>
      <c r="D22" s="2" t="s">
        <v>67</v>
      </c>
      <c r="E22" s="2" t="s">
        <v>99</v>
      </c>
      <c r="F22" s="2" t="s">
        <v>107</v>
      </c>
      <c r="G22" s="2" t="s">
        <v>110</v>
      </c>
      <c r="H22" s="1">
        <f t="shared" si="0"/>
        <v>9</v>
      </c>
      <c r="I22" s="9"/>
      <c r="J22" s="9"/>
      <c r="K22" s="9"/>
      <c r="L22" s="9"/>
      <c r="M22" s="10"/>
      <c r="N22" s="10"/>
      <c r="O22" s="10"/>
      <c r="P22" s="10"/>
      <c r="Q22" s="11"/>
      <c r="R22" s="9"/>
      <c r="S22" s="9" t="s">
        <v>58</v>
      </c>
      <c r="T22" s="9"/>
      <c r="U22" s="9"/>
      <c r="V22" s="9"/>
      <c r="W22" s="9"/>
      <c r="X22" s="9"/>
      <c r="Y22" s="11"/>
      <c r="Z22" s="12"/>
      <c r="AA22" s="9"/>
      <c r="AB22" s="9"/>
      <c r="AC22" s="13"/>
      <c r="AD22" s="9"/>
      <c r="AE22" s="9" t="s">
        <v>58</v>
      </c>
      <c r="AF22" s="9" t="s">
        <v>58</v>
      </c>
      <c r="AG22" s="9"/>
      <c r="AH22" s="9"/>
      <c r="AI22" s="9" t="s">
        <v>58</v>
      </c>
      <c r="AJ22" s="9"/>
      <c r="AK22" s="9"/>
      <c r="AL22" s="16" t="s">
        <v>58</v>
      </c>
      <c r="AM22" s="15"/>
      <c r="AN22" s="15"/>
      <c r="AO22" s="15"/>
      <c r="AP22" s="15"/>
      <c r="AQ22" s="15"/>
      <c r="AR22" s="15" t="s">
        <v>59</v>
      </c>
      <c r="AS22" s="15"/>
      <c r="AT22" s="15" t="s">
        <v>58</v>
      </c>
      <c r="AU22" s="18" t="s">
        <v>58</v>
      </c>
      <c r="AV22" s="15"/>
      <c r="AW22" s="18"/>
      <c r="AX22" s="15"/>
      <c r="AY22" s="15" t="s">
        <v>59</v>
      </c>
    </row>
    <row r="23" spans="1:51" ht="45">
      <c r="A23" s="2" t="s">
        <v>111</v>
      </c>
      <c r="B23" s="21"/>
      <c r="C23" s="21"/>
      <c r="D23" s="2" t="s">
        <v>98</v>
      </c>
      <c r="E23" s="2" t="s">
        <v>99</v>
      </c>
      <c r="F23" s="2" t="s">
        <v>112</v>
      </c>
      <c r="G23" s="2" t="s">
        <v>113</v>
      </c>
      <c r="H23" s="1">
        <f t="shared" si="0"/>
        <v>20</v>
      </c>
      <c r="I23" s="9" t="s">
        <v>58</v>
      </c>
      <c r="J23" s="9"/>
      <c r="K23" s="9"/>
      <c r="L23" s="9"/>
      <c r="M23" s="10"/>
      <c r="N23" s="10"/>
      <c r="O23" s="10" t="s">
        <v>59</v>
      </c>
      <c r="P23" s="10" t="s">
        <v>59</v>
      </c>
      <c r="Q23" s="11"/>
      <c r="R23" s="9"/>
      <c r="S23" s="9" t="s">
        <v>58</v>
      </c>
      <c r="T23" s="9"/>
      <c r="U23" s="9"/>
      <c r="V23" s="9"/>
      <c r="W23" s="9" t="s">
        <v>58</v>
      </c>
      <c r="X23" s="9"/>
      <c r="Y23" s="11"/>
      <c r="Z23" s="12"/>
      <c r="AA23" s="9" t="s">
        <v>58</v>
      </c>
      <c r="AB23" s="9" t="s">
        <v>58</v>
      </c>
      <c r="AC23" s="13" t="s">
        <v>58</v>
      </c>
      <c r="AD23" s="9" t="s">
        <v>58</v>
      </c>
      <c r="AE23" s="9" t="s">
        <v>58</v>
      </c>
      <c r="AF23" s="9" t="s">
        <v>58</v>
      </c>
      <c r="AG23" s="9"/>
      <c r="AH23" s="9"/>
      <c r="AI23" s="9"/>
      <c r="AJ23" s="9" t="s">
        <v>58</v>
      </c>
      <c r="AK23" s="9"/>
      <c r="AL23" s="16" t="s">
        <v>58</v>
      </c>
      <c r="AM23" s="15"/>
      <c r="AN23" s="15"/>
      <c r="AO23" s="15"/>
      <c r="AP23" s="15" t="s">
        <v>58</v>
      </c>
      <c r="AQ23" s="15" t="s">
        <v>58</v>
      </c>
      <c r="AR23" s="15" t="s">
        <v>59</v>
      </c>
      <c r="AS23" s="15"/>
      <c r="AT23" s="15" t="s">
        <v>58</v>
      </c>
      <c r="AU23" s="18" t="s">
        <v>58</v>
      </c>
      <c r="AV23" s="15"/>
      <c r="AW23" s="18"/>
      <c r="AX23" s="15" t="s">
        <v>59</v>
      </c>
      <c r="AY23" s="15" t="s">
        <v>59</v>
      </c>
    </row>
    <row r="24" spans="1:51" ht="45">
      <c r="A24" s="2" t="s">
        <v>114</v>
      </c>
      <c r="B24" s="21"/>
      <c r="C24" s="21" t="s">
        <v>115</v>
      </c>
      <c r="D24" s="2" t="s">
        <v>67</v>
      </c>
      <c r="E24" s="2" t="s">
        <v>68</v>
      </c>
      <c r="F24" s="2" t="s">
        <v>116</v>
      </c>
      <c r="G24" s="2" t="s">
        <v>117</v>
      </c>
      <c r="H24" s="1">
        <f t="shared" si="0"/>
        <v>19</v>
      </c>
      <c r="I24" s="9" t="s">
        <v>58</v>
      </c>
      <c r="J24" s="9" t="s">
        <v>58</v>
      </c>
      <c r="K24" s="9"/>
      <c r="L24" s="9"/>
      <c r="M24" s="10" t="s">
        <v>59</v>
      </c>
      <c r="N24" s="10"/>
      <c r="O24" s="10"/>
      <c r="P24" s="10" t="s">
        <v>59</v>
      </c>
      <c r="Q24" s="11"/>
      <c r="R24" s="9"/>
      <c r="S24" s="9"/>
      <c r="T24" s="9"/>
      <c r="U24" s="9" t="s">
        <v>58</v>
      </c>
      <c r="V24" s="9" t="s">
        <v>58</v>
      </c>
      <c r="W24" s="9"/>
      <c r="X24" s="9"/>
      <c r="Y24" s="11"/>
      <c r="Z24" s="12"/>
      <c r="AA24" s="9" t="s">
        <v>58</v>
      </c>
      <c r="AB24" s="9" t="s">
        <v>58</v>
      </c>
      <c r="AC24" s="13" t="s">
        <v>58</v>
      </c>
      <c r="AD24" s="9"/>
      <c r="AE24" s="9" t="s">
        <v>58</v>
      </c>
      <c r="AF24" s="9"/>
      <c r="AG24" s="9"/>
      <c r="AH24" s="9"/>
      <c r="AI24" s="9"/>
      <c r="AJ24" s="9" t="s">
        <v>58</v>
      </c>
      <c r="AK24" s="9" t="s">
        <v>59</v>
      </c>
      <c r="AL24" s="16" t="s">
        <v>58</v>
      </c>
      <c r="AM24" s="15"/>
      <c r="AN24" s="15"/>
      <c r="AO24" s="15" t="s">
        <v>59</v>
      </c>
      <c r="AP24" s="15" t="s">
        <v>58</v>
      </c>
      <c r="AQ24" s="15" t="s">
        <v>58</v>
      </c>
      <c r="AR24" s="15" t="s">
        <v>59</v>
      </c>
      <c r="AS24" s="15"/>
      <c r="AT24" s="15" t="s">
        <v>58</v>
      </c>
      <c r="AU24" s="18"/>
      <c r="AV24" s="15"/>
      <c r="AW24" s="18"/>
      <c r="AX24" s="15" t="s">
        <v>59</v>
      </c>
      <c r="AY24" s="15"/>
    </row>
    <row r="25" spans="1:51" ht="45">
      <c r="A25" s="2" t="s">
        <v>114</v>
      </c>
      <c r="B25" s="21"/>
      <c r="C25" s="21"/>
      <c r="D25" s="2" t="s">
        <v>67</v>
      </c>
      <c r="E25" s="2" t="s">
        <v>68</v>
      </c>
      <c r="F25" s="2" t="s">
        <v>116</v>
      </c>
      <c r="G25" s="2" t="s">
        <v>118</v>
      </c>
      <c r="H25" s="1">
        <f t="shared" si="0"/>
        <v>4</v>
      </c>
      <c r="I25" s="9"/>
      <c r="J25" s="9"/>
      <c r="K25" s="9"/>
      <c r="L25" s="9"/>
      <c r="M25" s="10"/>
      <c r="N25" s="10"/>
      <c r="O25" s="10"/>
      <c r="P25" s="10"/>
      <c r="Q25" s="11"/>
      <c r="R25" s="9"/>
      <c r="S25" s="9"/>
      <c r="T25" s="9"/>
      <c r="U25" s="9"/>
      <c r="V25" s="9"/>
      <c r="W25" s="9"/>
      <c r="X25" s="9"/>
      <c r="Y25" s="11"/>
      <c r="Z25" s="12"/>
      <c r="AA25" s="9"/>
      <c r="AB25" s="9"/>
      <c r="AC25" s="13"/>
      <c r="AD25" s="9"/>
      <c r="AE25" s="9" t="s">
        <v>58</v>
      </c>
      <c r="AF25" s="9"/>
      <c r="AG25" s="9"/>
      <c r="AH25" s="9"/>
      <c r="AI25" s="9"/>
      <c r="AJ25" s="9"/>
      <c r="AK25" s="9"/>
      <c r="AL25" s="16" t="s">
        <v>58</v>
      </c>
      <c r="AM25" s="15"/>
      <c r="AN25" s="15"/>
      <c r="AO25" s="15"/>
      <c r="AP25" s="15"/>
      <c r="AQ25" s="15"/>
      <c r="AR25" s="15" t="s">
        <v>59</v>
      </c>
      <c r="AS25" s="15"/>
      <c r="AT25" s="15" t="s">
        <v>58</v>
      </c>
      <c r="AU25" s="18"/>
      <c r="AV25" s="15"/>
      <c r="AW25" s="18"/>
      <c r="AX25" s="15"/>
      <c r="AY25" s="15"/>
    </row>
    <row r="26" spans="1:51" ht="45">
      <c r="A26" s="2" t="s">
        <v>114</v>
      </c>
      <c r="B26" s="21"/>
      <c r="C26" s="21"/>
      <c r="D26" s="2" t="s">
        <v>67</v>
      </c>
      <c r="E26" s="2" t="s">
        <v>68</v>
      </c>
      <c r="F26" s="2" t="s">
        <v>116</v>
      </c>
      <c r="G26" s="2" t="s">
        <v>119</v>
      </c>
      <c r="H26" s="1">
        <f t="shared" si="0"/>
        <v>5</v>
      </c>
      <c r="I26" s="9"/>
      <c r="J26" s="9"/>
      <c r="K26" s="9"/>
      <c r="L26" s="9"/>
      <c r="M26" s="10"/>
      <c r="N26" s="10"/>
      <c r="O26" s="10"/>
      <c r="P26" s="10"/>
      <c r="Q26" s="11"/>
      <c r="R26" s="9"/>
      <c r="S26" s="9"/>
      <c r="T26" s="9"/>
      <c r="U26" s="9"/>
      <c r="V26" s="9"/>
      <c r="W26" s="9"/>
      <c r="X26" s="9"/>
      <c r="Y26" s="11"/>
      <c r="Z26" s="12"/>
      <c r="AA26" s="9"/>
      <c r="AB26" s="9"/>
      <c r="AC26" s="13"/>
      <c r="AD26" s="9"/>
      <c r="AE26" s="9" t="s">
        <v>58</v>
      </c>
      <c r="AF26" s="9"/>
      <c r="AG26" s="9"/>
      <c r="AH26" s="9"/>
      <c r="AI26" s="9"/>
      <c r="AJ26" s="9"/>
      <c r="AK26" s="9"/>
      <c r="AL26" s="16" t="s">
        <v>58</v>
      </c>
      <c r="AM26" s="15"/>
      <c r="AN26" s="15"/>
      <c r="AO26" s="15"/>
      <c r="AP26" s="15"/>
      <c r="AQ26" s="15"/>
      <c r="AR26" s="15" t="s">
        <v>59</v>
      </c>
      <c r="AS26" s="15"/>
      <c r="AT26" s="15" t="s">
        <v>58</v>
      </c>
      <c r="AU26" s="18" t="s">
        <v>58</v>
      </c>
      <c r="AV26" s="15"/>
      <c r="AW26" s="18"/>
      <c r="AX26" s="15"/>
      <c r="AY26" s="15"/>
    </row>
    <row r="27" spans="1:51" ht="45">
      <c r="A27" s="2" t="s">
        <v>120</v>
      </c>
      <c r="B27" s="21"/>
      <c r="C27" s="21"/>
      <c r="D27" s="2" t="s">
        <v>67</v>
      </c>
      <c r="E27" s="2" t="s">
        <v>121</v>
      </c>
      <c r="F27" s="2" t="s">
        <v>122</v>
      </c>
      <c r="G27" s="2" t="s">
        <v>123</v>
      </c>
      <c r="H27" s="1">
        <f t="shared" si="0"/>
        <v>14</v>
      </c>
      <c r="I27" s="9" t="s">
        <v>58</v>
      </c>
      <c r="J27" s="9"/>
      <c r="K27" s="9"/>
      <c r="L27" s="9"/>
      <c r="M27" s="10"/>
      <c r="N27" s="10"/>
      <c r="O27" s="10"/>
      <c r="P27" s="10"/>
      <c r="Q27" s="11"/>
      <c r="R27" s="9"/>
      <c r="S27" s="9"/>
      <c r="T27" s="9"/>
      <c r="U27" s="9"/>
      <c r="V27" s="9"/>
      <c r="W27" s="9" t="s">
        <v>58</v>
      </c>
      <c r="X27" s="9"/>
      <c r="Y27" s="11"/>
      <c r="Z27" s="12" t="s">
        <v>59</v>
      </c>
      <c r="AA27" s="9" t="s">
        <v>58</v>
      </c>
      <c r="AB27" s="9" t="s">
        <v>58</v>
      </c>
      <c r="AC27" s="13" t="s">
        <v>58</v>
      </c>
      <c r="AD27" s="9"/>
      <c r="AE27" s="9" t="s">
        <v>58</v>
      </c>
      <c r="AF27" s="9"/>
      <c r="AG27" s="9"/>
      <c r="AH27" s="9"/>
      <c r="AI27" s="9"/>
      <c r="AJ27" s="9" t="s">
        <v>58</v>
      </c>
      <c r="AK27" s="9" t="s">
        <v>59</v>
      </c>
      <c r="AL27" s="16" t="s">
        <v>58</v>
      </c>
      <c r="AM27" s="15"/>
      <c r="AN27" s="15"/>
      <c r="AO27" s="15"/>
      <c r="AP27" s="15"/>
      <c r="AQ27" s="15"/>
      <c r="AR27" s="15" t="s">
        <v>59</v>
      </c>
      <c r="AS27" s="15"/>
      <c r="AT27" s="15" t="s">
        <v>58</v>
      </c>
      <c r="AU27" s="18"/>
      <c r="AV27" s="15"/>
      <c r="AW27" s="18"/>
      <c r="AX27" s="15" t="s">
        <v>59</v>
      </c>
      <c r="AY27" s="15" t="s">
        <v>59</v>
      </c>
    </row>
    <row r="28" spans="1:51" ht="45">
      <c r="A28" s="2" t="s">
        <v>120</v>
      </c>
      <c r="B28" s="21"/>
      <c r="C28" s="21"/>
      <c r="D28" s="2" t="s">
        <v>67</v>
      </c>
      <c r="E28" s="2" t="s">
        <v>121</v>
      </c>
      <c r="F28" s="2" t="s">
        <v>122</v>
      </c>
      <c r="G28" s="2" t="s">
        <v>124</v>
      </c>
      <c r="H28" s="1">
        <f t="shared" si="0"/>
        <v>7</v>
      </c>
      <c r="I28" s="9"/>
      <c r="J28" s="9"/>
      <c r="K28" s="9"/>
      <c r="L28" s="9"/>
      <c r="M28" s="10"/>
      <c r="N28" s="10"/>
      <c r="O28" s="10"/>
      <c r="P28" s="10"/>
      <c r="Q28" s="11"/>
      <c r="R28" s="9"/>
      <c r="S28" s="9"/>
      <c r="T28" s="9"/>
      <c r="U28" s="9" t="s">
        <v>58</v>
      </c>
      <c r="V28" s="9" t="s">
        <v>58</v>
      </c>
      <c r="W28" s="9"/>
      <c r="X28" s="9"/>
      <c r="Y28" s="11"/>
      <c r="Z28" s="12"/>
      <c r="AA28" s="9"/>
      <c r="AB28" s="9"/>
      <c r="AC28" s="13"/>
      <c r="AD28" s="9"/>
      <c r="AE28" s="9" t="s">
        <v>58</v>
      </c>
      <c r="AF28" s="9"/>
      <c r="AG28" s="9"/>
      <c r="AH28" s="9"/>
      <c r="AI28" s="9"/>
      <c r="AJ28" s="9"/>
      <c r="AK28" s="9"/>
      <c r="AL28" s="16" t="s">
        <v>58</v>
      </c>
      <c r="AM28" s="15"/>
      <c r="AN28" s="15"/>
      <c r="AO28" s="15"/>
      <c r="AP28" s="15"/>
      <c r="AQ28" s="15"/>
      <c r="AR28" s="15" t="s">
        <v>59</v>
      </c>
      <c r="AS28" s="15"/>
      <c r="AT28" s="15" t="s">
        <v>58</v>
      </c>
      <c r="AU28" s="18"/>
      <c r="AV28" s="15"/>
      <c r="AW28" s="18"/>
      <c r="AX28" s="15"/>
      <c r="AY28" s="15" t="s">
        <v>59</v>
      </c>
    </row>
    <row r="29" spans="1:51" ht="45">
      <c r="A29" s="2" t="s">
        <v>125</v>
      </c>
      <c r="B29" s="21"/>
      <c r="C29" s="21" t="s">
        <v>126</v>
      </c>
      <c r="D29" s="2" t="s">
        <v>98</v>
      </c>
      <c r="E29" s="2" t="s">
        <v>127</v>
      </c>
      <c r="F29" s="2" t="s">
        <v>128</v>
      </c>
      <c r="G29" s="2" t="s">
        <v>129</v>
      </c>
      <c r="H29" s="1">
        <f t="shared" si="0"/>
        <v>8</v>
      </c>
      <c r="I29" s="9"/>
      <c r="J29" s="9"/>
      <c r="K29" s="9" t="s">
        <v>58</v>
      </c>
      <c r="L29" s="9"/>
      <c r="M29" s="10" t="s">
        <v>59</v>
      </c>
      <c r="N29" s="10"/>
      <c r="O29" s="10" t="s">
        <v>59</v>
      </c>
      <c r="P29" s="10" t="s">
        <v>59</v>
      </c>
      <c r="Q29" s="11"/>
      <c r="R29" s="9"/>
      <c r="S29" s="9"/>
      <c r="T29" s="9"/>
      <c r="U29" s="9"/>
      <c r="V29" s="9"/>
      <c r="W29" s="9"/>
      <c r="X29" s="9"/>
      <c r="Y29" s="11"/>
      <c r="Z29" s="12"/>
      <c r="AA29" s="9"/>
      <c r="AB29" s="9" t="s">
        <v>58</v>
      </c>
      <c r="AC29" s="13"/>
      <c r="AD29" s="9"/>
      <c r="AE29" s="9"/>
      <c r="AF29" s="9"/>
      <c r="AG29" s="9"/>
      <c r="AH29" s="9"/>
      <c r="AI29" s="9"/>
      <c r="AJ29" s="9"/>
      <c r="AK29" s="9"/>
      <c r="AL29" s="16"/>
      <c r="AM29" s="15"/>
      <c r="AN29" s="15"/>
      <c r="AO29" s="15"/>
      <c r="AP29" s="15"/>
      <c r="AQ29" s="15"/>
      <c r="AR29" s="15"/>
      <c r="AS29" s="15"/>
      <c r="AT29" s="15" t="s">
        <v>58</v>
      </c>
      <c r="AU29" s="18"/>
      <c r="AV29" s="15"/>
      <c r="AW29" s="18"/>
      <c r="AX29" s="15" t="s">
        <v>59</v>
      </c>
      <c r="AY29" s="15" t="s">
        <v>59</v>
      </c>
    </row>
    <row r="30" spans="1:51" ht="60">
      <c r="A30" s="2" t="s">
        <v>125</v>
      </c>
      <c r="B30" s="21"/>
      <c r="C30" s="21"/>
      <c r="D30" s="2" t="s">
        <v>98</v>
      </c>
      <c r="E30" s="2" t="s">
        <v>127</v>
      </c>
      <c r="F30" s="2" t="s">
        <v>128</v>
      </c>
      <c r="G30" s="2" t="s">
        <v>130</v>
      </c>
      <c r="H30" s="1">
        <f t="shared" si="0"/>
        <v>2</v>
      </c>
      <c r="I30" s="9"/>
      <c r="J30" s="9"/>
      <c r="K30" s="9"/>
      <c r="L30" s="9"/>
      <c r="M30" s="10"/>
      <c r="N30" s="10"/>
      <c r="O30" s="10"/>
      <c r="P30" s="10"/>
      <c r="Q30" s="11"/>
      <c r="R30" s="9"/>
      <c r="S30" s="9"/>
      <c r="T30" s="9"/>
      <c r="U30" s="9"/>
      <c r="V30" s="9"/>
      <c r="W30" s="9"/>
      <c r="X30" s="9"/>
      <c r="Y30" s="11"/>
      <c r="Z30" s="12"/>
      <c r="AA30" s="9"/>
      <c r="AB30" s="9"/>
      <c r="AC30" s="13"/>
      <c r="AD30" s="9"/>
      <c r="AE30" s="9"/>
      <c r="AF30" s="9"/>
      <c r="AG30" s="9"/>
      <c r="AH30" s="9"/>
      <c r="AI30" s="9"/>
      <c r="AJ30" s="9"/>
      <c r="AK30" s="9"/>
      <c r="AL30" s="16"/>
      <c r="AM30" s="15"/>
      <c r="AN30" s="15"/>
      <c r="AO30" s="15"/>
      <c r="AP30" s="15"/>
      <c r="AQ30" s="15"/>
      <c r="AR30" s="15"/>
      <c r="AS30" s="15"/>
      <c r="AT30" s="15" t="s">
        <v>58</v>
      </c>
      <c r="AU30" s="18"/>
      <c r="AV30" s="15"/>
      <c r="AW30" s="18"/>
      <c r="AX30" s="15"/>
      <c r="AY30" s="15" t="s">
        <v>59</v>
      </c>
    </row>
    <row r="31" spans="1:51" ht="45">
      <c r="A31" s="2" t="s">
        <v>131</v>
      </c>
      <c r="B31" s="21"/>
      <c r="C31" s="21" t="s">
        <v>132</v>
      </c>
      <c r="D31" s="2" t="s">
        <v>98</v>
      </c>
      <c r="E31" s="2" t="s">
        <v>127</v>
      </c>
      <c r="F31" s="2" t="s">
        <v>133</v>
      </c>
      <c r="G31" s="2" t="s">
        <v>134</v>
      </c>
      <c r="H31" s="1">
        <f t="shared" si="0"/>
        <v>4</v>
      </c>
      <c r="I31" s="9"/>
      <c r="J31" s="9"/>
      <c r="K31" s="9"/>
      <c r="L31" s="9"/>
      <c r="M31" s="10" t="s">
        <v>59</v>
      </c>
      <c r="N31" s="10"/>
      <c r="O31" s="10"/>
      <c r="P31" s="10"/>
      <c r="Q31" s="11"/>
      <c r="R31" s="9"/>
      <c r="S31" s="9"/>
      <c r="T31" s="9"/>
      <c r="U31" s="9"/>
      <c r="V31" s="9"/>
      <c r="W31" s="9"/>
      <c r="X31" s="9"/>
      <c r="Y31" s="11"/>
      <c r="Z31" s="12"/>
      <c r="AA31" s="9"/>
      <c r="AB31" s="9"/>
      <c r="AC31" s="13"/>
      <c r="AD31" s="9"/>
      <c r="AE31" s="9"/>
      <c r="AF31" s="9"/>
      <c r="AG31" s="9" t="s">
        <v>58</v>
      </c>
      <c r="AH31" s="9"/>
      <c r="AI31" s="9"/>
      <c r="AJ31" s="9"/>
      <c r="AK31" s="9"/>
      <c r="AL31" s="16"/>
      <c r="AM31" s="15"/>
      <c r="AN31" s="15"/>
      <c r="AO31" s="15"/>
      <c r="AP31" s="15"/>
      <c r="AQ31" s="15"/>
      <c r="AR31" s="15" t="s">
        <v>59</v>
      </c>
      <c r="AS31" s="15"/>
      <c r="AT31" s="15"/>
      <c r="AU31" s="18"/>
      <c r="AV31" s="15"/>
      <c r="AW31" s="18"/>
      <c r="AX31" s="15" t="s">
        <v>59</v>
      </c>
      <c r="AY31" s="15"/>
    </row>
    <row r="32" spans="1:51" ht="30">
      <c r="A32" s="2" t="s">
        <v>131</v>
      </c>
      <c r="B32" s="21"/>
      <c r="C32" s="21"/>
      <c r="D32" s="2" t="s">
        <v>98</v>
      </c>
      <c r="E32" s="2" t="s">
        <v>127</v>
      </c>
      <c r="F32" s="2" t="s">
        <v>133</v>
      </c>
      <c r="G32" s="2" t="s">
        <v>135</v>
      </c>
      <c r="H32" s="1">
        <f t="shared" si="0"/>
        <v>4</v>
      </c>
      <c r="I32" s="9"/>
      <c r="J32" s="9"/>
      <c r="K32" s="9"/>
      <c r="L32" s="9"/>
      <c r="M32" s="10"/>
      <c r="N32" s="10"/>
      <c r="O32" s="10"/>
      <c r="P32" s="10"/>
      <c r="Q32" s="11"/>
      <c r="R32" s="9"/>
      <c r="S32" s="9"/>
      <c r="T32" s="9"/>
      <c r="U32" s="9"/>
      <c r="V32" s="9"/>
      <c r="W32" s="9"/>
      <c r="X32" s="9"/>
      <c r="Y32" s="11"/>
      <c r="Z32" s="12"/>
      <c r="AA32" s="9"/>
      <c r="AB32" s="9"/>
      <c r="AC32" s="13"/>
      <c r="AD32" s="9"/>
      <c r="AE32" s="9"/>
      <c r="AF32" s="9"/>
      <c r="AG32" s="9"/>
      <c r="AH32" s="9"/>
      <c r="AI32" s="9"/>
      <c r="AJ32" s="9"/>
      <c r="AK32" s="9"/>
      <c r="AL32" s="16"/>
      <c r="AM32" s="15"/>
      <c r="AN32" s="15"/>
      <c r="AO32" s="15"/>
      <c r="AP32" s="15"/>
      <c r="AQ32" s="15"/>
      <c r="AR32" s="15" t="s">
        <v>58</v>
      </c>
      <c r="AS32" s="15"/>
      <c r="AT32" s="15" t="s">
        <v>58</v>
      </c>
      <c r="AU32" s="18" t="s">
        <v>58</v>
      </c>
      <c r="AV32" s="15"/>
      <c r="AW32" s="18"/>
      <c r="AX32" s="15" t="s">
        <v>58</v>
      </c>
      <c r="AY32" s="15"/>
    </row>
    <row r="33" spans="1:51" ht="30">
      <c r="A33" s="2" t="s">
        <v>131</v>
      </c>
      <c r="B33" s="21"/>
      <c r="C33" s="21"/>
      <c r="D33" s="2" t="s">
        <v>98</v>
      </c>
      <c r="E33" s="2" t="s">
        <v>127</v>
      </c>
      <c r="F33" s="2" t="s">
        <v>133</v>
      </c>
      <c r="G33" s="2" t="s">
        <v>136</v>
      </c>
      <c r="H33" s="1">
        <f t="shared" si="0"/>
        <v>1</v>
      </c>
      <c r="I33" s="9"/>
      <c r="J33" s="9"/>
      <c r="K33" s="9"/>
      <c r="L33" s="9"/>
      <c r="M33" s="10"/>
      <c r="N33" s="10"/>
      <c r="O33" s="10"/>
      <c r="P33" s="10"/>
      <c r="Q33" s="11"/>
      <c r="R33" s="9"/>
      <c r="S33" s="9"/>
      <c r="T33" s="9"/>
      <c r="U33" s="9"/>
      <c r="V33" s="9"/>
      <c r="W33" s="9"/>
      <c r="X33" s="9"/>
      <c r="Y33" s="11"/>
      <c r="Z33" s="12"/>
      <c r="AA33" s="9"/>
      <c r="AB33" s="9"/>
      <c r="AC33" s="13"/>
      <c r="AD33" s="9"/>
      <c r="AE33" s="9"/>
      <c r="AF33" s="9"/>
      <c r="AG33" s="9"/>
      <c r="AH33" s="9"/>
      <c r="AI33" s="9"/>
      <c r="AJ33" s="9"/>
      <c r="AK33" s="9"/>
      <c r="AL33" s="16"/>
      <c r="AM33" s="15"/>
      <c r="AN33" s="15"/>
      <c r="AO33" s="15"/>
      <c r="AP33" s="15"/>
      <c r="AQ33" s="15"/>
      <c r="AR33" s="15" t="s">
        <v>59</v>
      </c>
      <c r="AS33" s="15"/>
      <c r="AT33" s="15"/>
      <c r="AU33" s="18"/>
      <c r="AV33" s="15"/>
      <c r="AW33" s="18"/>
      <c r="AX33" s="15"/>
      <c r="AY33" s="15"/>
    </row>
    <row r="34" spans="1:51" ht="45">
      <c r="A34" s="2" t="s">
        <v>131</v>
      </c>
      <c r="B34" s="21"/>
      <c r="C34" s="21"/>
      <c r="D34" s="2" t="s">
        <v>98</v>
      </c>
      <c r="E34" s="2" t="s">
        <v>127</v>
      </c>
      <c r="F34" s="2" t="s">
        <v>133</v>
      </c>
      <c r="G34" s="2" t="s">
        <v>137</v>
      </c>
      <c r="H34" s="1">
        <f t="shared" si="0"/>
        <v>1</v>
      </c>
      <c r="I34" s="9"/>
      <c r="J34" s="9"/>
      <c r="K34" s="9"/>
      <c r="L34" s="9"/>
      <c r="M34" s="10"/>
      <c r="N34" s="10"/>
      <c r="O34" s="10"/>
      <c r="P34" s="10"/>
      <c r="Q34" s="11"/>
      <c r="R34" s="9"/>
      <c r="S34" s="9"/>
      <c r="T34" s="9"/>
      <c r="U34" s="9"/>
      <c r="V34" s="9"/>
      <c r="W34" s="9"/>
      <c r="X34" s="9"/>
      <c r="Y34" s="11"/>
      <c r="Z34" s="12"/>
      <c r="AA34" s="9"/>
      <c r="AB34" s="9"/>
      <c r="AC34" s="13"/>
      <c r="AD34" s="9"/>
      <c r="AE34" s="9"/>
      <c r="AF34" s="9"/>
      <c r="AG34" s="9"/>
      <c r="AH34" s="9"/>
      <c r="AI34" s="9"/>
      <c r="AJ34" s="9"/>
      <c r="AK34" s="9"/>
      <c r="AL34" s="16"/>
      <c r="AM34" s="15"/>
      <c r="AN34" s="15"/>
      <c r="AO34" s="15"/>
      <c r="AP34" s="15"/>
      <c r="AQ34" s="15"/>
      <c r="AR34" s="15" t="s">
        <v>59</v>
      </c>
      <c r="AS34" s="15"/>
      <c r="AT34" s="15"/>
      <c r="AU34" s="18"/>
      <c r="AV34" s="15"/>
      <c r="AW34" s="18"/>
      <c r="AX34" s="15"/>
      <c r="AY34" s="15"/>
    </row>
    <row r="35" spans="1:51" ht="45">
      <c r="A35" s="2" t="s">
        <v>138</v>
      </c>
      <c r="B35" s="21"/>
      <c r="C35" s="21"/>
      <c r="D35" s="2" t="s">
        <v>98</v>
      </c>
      <c r="E35" s="2" t="s">
        <v>127</v>
      </c>
      <c r="F35" s="2" t="s">
        <v>139</v>
      </c>
      <c r="G35" s="2" t="s">
        <v>140</v>
      </c>
      <c r="H35" s="1">
        <f t="shared" si="0"/>
        <v>4</v>
      </c>
      <c r="I35" s="9"/>
      <c r="J35" s="9"/>
      <c r="K35" s="9"/>
      <c r="L35" s="9"/>
      <c r="M35" s="10"/>
      <c r="N35" s="10"/>
      <c r="O35" s="10"/>
      <c r="P35" s="10"/>
      <c r="Q35" s="11"/>
      <c r="R35" s="9"/>
      <c r="S35" s="9"/>
      <c r="T35" s="9"/>
      <c r="U35" s="9"/>
      <c r="V35" s="9"/>
      <c r="W35" s="9"/>
      <c r="X35" s="9"/>
      <c r="Y35" s="11"/>
      <c r="Z35" s="12"/>
      <c r="AA35" s="9"/>
      <c r="AB35" s="9" t="s">
        <v>58</v>
      </c>
      <c r="AC35" s="13"/>
      <c r="AD35" s="9"/>
      <c r="AE35" s="9"/>
      <c r="AF35" s="9"/>
      <c r="AG35" s="9"/>
      <c r="AH35" s="9"/>
      <c r="AI35" s="9"/>
      <c r="AJ35" s="9"/>
      <c r="AK35" s="9"/>
      <c r="AL35" s="16"/>
      <c r="AM35" s="15"/>
      <c r="AN35" s="15"/>
      <c r="AO35" s="15"/>
      <c r="AP35" s="15"/>
      <c r="AQ35" s="15"/>
      <c r="AR35" s="15"/>
      <c r="AS35" s="15"/>
      <c r="AT35" s="15" t="s">
        <v>58</v>
      </c>
      <c r="AU35" s="18"/>
      <c r="AV35" s="15"/>
      <c r="AW35" s="18"/>
      <c r="AX35" s="15" t="s">
        <v>59</v>
      </c>
      <c r="AY35" s="15" t="s">
        <v>59</v>
      </c>
    </row>
    <row r="36" spans="1:51" ht="45">
      <c r="A36" s="2" t="s">
        <v>138</v>
      </c>
      <c r="B36" s="21"/>
      <c r="C36" s="21"/>
      <c r="D36" s="2" t="s">
        <v>98</v>
      </c>
      <c r="E36" s="2" t="s">
        <v>127</v>
      </c>
      <c r="F36" s="2" t="s">
        <v>139</v>
      </c>
      <c r="G36" s="2" t="s">
        <v>141</v>
      </c>
      <c r="H36" s="1">
        <f t="shared" si="0"/>
        <v>5</v>
      </c>
      <c r="I36" s="9"/>
      <c r="J36" s="9"/>
      <c r="K36" s="9"/>
      <c r="L36" s="9" t="s">
        <v>59</v>
      </c>
      <c r="M36" s="10"/>
      <c r="N36" s="10" t="s">
        <v>59</v>
      </c>
      <c r="O36" s="10" t="s">
        <v>59</v>
      </c>
      <c r="P36" s="10"/>
      <c r="Q36" s="11"/>
      <c r="R36" s="9"/>
      <c r="S36" s="9"/>
      <c r="T36" s="9"/>
      <c r="U36" s="9"/>
      <c r="V36" s="9"/>
      <c r="W36" s="9"/>
      <c r="X36" s="9"/>
      <c r="Y36" s="11"/>
      <c r="Z36" s="12"/>
      <c r="AA36" s="9"/>
      <c r="AB36" s="9"/>
      <c r="AC36" s="13"/>
      <c r="AD36" s="9"/>
      <c r="AE36" s="9"/>
      <c r="AF36" s="9"/>
      <c r="AG36" s="9"/>
      <c r="AH36" s="9"/>
      <c r="AI36" s="9"/>
      <c r="AJ36" s="9"/>
      <c r="AK36" s="9"/>
      <c r="AL36" s="16"/>
      <c r="AM36" s="15"/>
      <c r="AN36" s="15"/>
      <c r="AO36" s="15"/>
      <c r="AP36" s="15"/>
      <c r="AQ36" s="15"/>
      <c r="AR36" s="15"/>
      <c r="AS36" s="15"/>
      <c r="AT36" s="15" t="s">
        <v>58</v>
      </c>
      <c r="AU36" s="18"/>
      <c r="AV36" s="15"/>
      <c r="AW36" s="18"/>
      <c r="AX36" s="15"/>
      <c r="AY36" s="15" t="s">
        <v>59</v>
      </c>
    </row>
    <row r="37" spans="1:51" ht="45">
      <c r="A37" s="2" t="s">
        <v>142</v>
      </c>
      <c r="B37" s="21"/>
      <c r="C37" s="21" t="s">
        <v>143</v>
      </c>
      <c r="D37" s="2" t="s">
        <v>67</v>
      </c>
      <c r="E37" s="2" t="s">
        <v>68</v>
      </c>
      <c r="F37" s="2" t="s">
        <v>144</v>
      </c>
      <c r="G37" s="2" t="s">
        <v>145</v>
      </c>
      <c r="H37" s="1">
        <f t="shared" si="0"/>
        <v>14</v>
      </c>
      <c r="I37" s="9" t="s">
        <v>58</v>
      </c>
      <c r="J37" s="9"/>
      <c r="K37" s="9"/>
      <c r="L37" s="9"/>
      <c r="M37" s="10"/>
      <c r="N37" s="10"/>
      <c r="O37" s="10" t="s">
        <v>59</v>
      </c>
      <c r="P37" s="10"/>
      <c r="Q37" s="11"/>
      <c r="R37" s="9"/>
      <c r="S37" s="9"/>
      <c r="T37" s="9" t="s">
        <v>58</v>
      </c>
      <c r="U37" s="9"/>
      <c r="V37" s="9"/>
      <c r="W37" s="9" t="s">
        <v>58</v>
      </c>
      <c r="X37" s="9"/>
      <c r="Y37" s="11"/>
      <c r="Z37" s="12"/>
      <c r="AA37" s="9"/>
      <c r="AB37" s="9" t="s">
        <v>58</v>
      </c>
      <c r="AC37" s="13" t="s">
        <v>58</v>
      </c>
      <c r="AD37" s="9"/>
      <c r="AE37" s="9"/>
      <c r="AF37" s="9" t="s">
        <v>58</v>
      </c>
      <c r="AG37" s="9"/>
      <c r="AH37" s="9"/>
      <c r="AI37" s="9"/>
      <c r="AJ37" s="9" t="s">
        <v>58</v>
      </c>
      <c r="AK37" s="9" t="s">
        <v>59</v>
      </c>
      <c r="AL37" s="16" t="s">
        <v>58</v>
      </c>
      <c r="AM37" s="15"/>
      <c r="AN37" s="15"/>
      <c r="AO37" s="15" t="s">
        <v>59</v>
      </c>
      <c r="AP37" s="15"/>
      <c r="AQ37" s="15"/>
      <c r="AR37" s="15" t="s">
        <v>59</v>
      </c>
      <c r="AS37" s="15"/>
      <c r="AT37" s="15" t="s">
        <v>58</v>
      </c>
      <c r="AU37" s="18"/>
      <c r="AV37" s="15"/>
      <c r="AW37" s="18"/>
      <c r="AX37" s="15"/>
      <c r="AY37" s="15" t="s">
        <v>59</v>
      </c>
    </row>
    <row r="38" spans="1:51" ht="30">
      <c r="A38" s="2" t="s">
        <v>142</v>
      </c>
      <c r="B38" s="21"/>
      <c r="C38" s="21"/>
      <c r="D38" s="2" t="s">
        <v>54</v>
      </c>
      <c r="E38" s="2" t="s">
        <v>68</v>
      </c>
      <c r="F38" s="2" t="s">
        <v>144</v>
      </c>
      <c r="G38" s="2" t="s">
        <v>146</v>
      </c>
      <c r="H38" s="1">
        <f t="shared" si="0"/>
        <v>6</v>
      </c>
      <c r="I38" s="9"/>
      <c r="J38" s="9"/>
      <c r="K38" s="9"/>
      <c r="L38" s="9"/>
      <c r="M38" s="10"/>
      <c r="N38" s="10"/>
      <c r="O38" s="10"/>
      <c r="P38" s="10"/>
      <c r="Q38" s="11"/>
      <c r="R38" s="9"/>
      <c r="S38" s="9"/>
      <c r="T38" s="9"/>
      <c r="U38" s="9"/>
      <c r="V38" s="9"/>
      <c r="W38" s="9"/>
      <c r="X38" s="9"/>
      <c r="Y38" s="11"/>
      <c r="Z38" s="12"/>
      <c r="AA38" s="9"/>
      <c r="AB38" s="9"/>
      <c r="AC38" s="13"/>
      <c r="AD38" s="9"/>
      <c r="AE38" s="9"/>
      <c r="AF38" s="9" t="s">
        <v>58</v>
      </c>
      <c r="AG38" s="9"/>
      <c r="AH38" s="9"/>
      <c r="AI38" s="9"/>
      <c r="AJ38" s="9"/>
      <c r="AK38" s="9"/>
      <c r="AL38" s="16" t="s">
        <v>58</v>
      </c>
      <c r="AM38" s="15"/>
      <c r="AN38" s="15"/>
      <c r="AO38" s="15"/>
      <c r="AP38" s="15"/>
      <c r="AQ38" s="15"/>
      <c r="AR38" s="15" t="s">
        <v>59</v>
      </c>
      <c r="AS38" s="15" t="s">
        <v>58</v>
      </c>
      <c r="AT38" s="15" t="s">
        <v>58</v>
      </c>
      <c r="AU38" s="18"/>
      <c r="AV38" s="15"/>
      <c r="AW38" s="18"/>
      <c r="AX38" s="15"/>
      <c r="AY38" s="15" t="s">
        <v>59</v>
      </c>
    </row>
    <row r="39" spans="1:51" ht="45">
      <c r="A39" s="3" t="s">
        <v>147</v>
      </c>
      <c r="B39" s="22" t="s">
        <v>148</v>
      </c>
      <c r="C39" s="22" t="s">
        <v>149</v>
      </c>
      <c r="D39" s="3" t="s">
        <v>150</v>
      </c>
      <c r="E39" s="3" t="s">
        <v>151</v>
      </c>
      <c r="F39" s="3" t="s">
        <v>152</v>
      </c>
      <c r="G39" s="3" t="s">
        <v>153</v>
      </c>
      <c r="H39" s="1">
        <f t="shared" si="0"/>
        <v>27</v>
      </c>
      <c r="I39" s="9" t="s">
        <v>58</v>
      </c>
      <c r="J39" s="9"/>
      <c r="K39" s="9" t="s">
        <v>58</v>
      </c>
      <c r="L39" s="9" t="s">
        <v>59</v>
      </c>
      <c r="M39" s="10"/>
      <c r="N39" s="10" t="s">
        <v>59</v>
      </c>
      <c r="O39" s="10" t="s">
        <v>59</v>
      </c>
      <c r="P39" s="10"/>
      <c r="Q39" s="11"/>
      <c r="R39" s="9" t="s">
        <v>58</v>
      </c>
      <c r="S39" s="9" t="s">
        <v>58</v>
      </c>
      <c r="T39" s="9" t="s">
        <v>58</v>
      </c>
      <c r="U39" s="9"/>
      <c r="V39" s="9"/>
      <c r="W39" s="9"/>
      <c r="X39" s="9" t="s">
        <v>59</v>
      </c>
      <c r="Y39" s="11"/>
      <c r="Z39" s="12"/>
      <c r="AA39" s="9" t="s">
        <v>58</v>
      </c>
      <c r="AB39" s="9" t="s">
        <v>58</v>
      </c>
      <c r="AC39" s="13" t="s">
        <v>58</v>
      </c>
      <c r="AD39" s="9" t="s">
        <v>58</v>
      </c>
      <c r="AE39" s="9" t="s">
        <v>58</v>
      </c>
      <c r="AF39" s="9" t="s">
        <v>58</v>
      </c>
      <c r="AG39" s="9" t="s">
        <v>58</v>
      </c>
      <c r="AH39" s="9"/>
      <c r="AI39" s="9"/>
      <c r="AJ39" s="9" t="s">
        <v>58</v>
      </c>
      <c r="AK39" s="9" t="s">
        <v>59</v>
      </c>
      <c r="AL39" s="16" t="s">
        <v>58</v>
      </c>
      <c r="AM39" s="15" t="s">
        <v>59</v>
      </c>
      <c r="AN39" s="15" t="s">
        <v>59</v>
      </c>
      <c r="AO39" s="15" t="s">
        <v>59</v>
      </c>
      <c r="AP39" s="15"/>
      <c r="AQ39" s="15"/>
      <c r="AR39" s="15"/>
      <c r="AS39" s="15" t="s">
        <v>59</v>
      </c>
      <c r="AT39" s="15" t="s">
        <v>58</v>
      </c>
      <c r="AU39" s="18"/>
      <c r="AV39" s="15" t="s">
        <v>58</v>
      </c>
      <c r="AW39" s="18"/>
      <c r="AX39" s="15" t="s">
        <v>59</v>
      </c>
      <c r="AY39" s="15" t="s">
        <v>59</v>
      </c>
    </row>
    <row r="40" spans="1:51" ht="45">
      <c r="A40" s="3" t="s">
        <v>154</v>
      </c>
      <c r="B40" s="22"/>
      <c r="C40" s="22"/>
      <c r="D40" s="3" t="s">
        <v>150</v>
      </c>
      <c r="E40" s="3" t="s">
        <v>155</v>
      </c>
      <c r="F40" s="3" t="s">
        <v>156</v>
      </c>
      <c r="G40" s="3" t="s">
        <v>157</v>
      </c>
      <c r="H40" s="1">
        <f t="shared" si="0"/>
        <v>22</v>
      </c>
      <c r="I40" s="9" t="s">
        <v>58</v>
      </c>
      <c r="J40" s="9"/>
      <c r="K40" s="9" t="s">
        <v>58</v>
      </c>
      <c r="L40" s="9"/>
      <c r="M40" s="10" t="s">
        <v>59</v>
      </c>
      <c r="N40" s="10"/>
      <c r="O40" s="10"/>
      <c r="P40" s="10"/>
      <c r="Q40" s="11"/>
      <c r="R40" s="9" t="s">
        <v>58</v>
      </c>
      <c r="S40" s="9" t="s">
        <v>58</v>
      </c>
      <c r="T40" s="9" t="s">
        <v>58</v>
      </c>
      <c r="U40" s="9" t="s">
        <v>58</v>
      </c>
      <c r="V40" s="9" t="s">
        <v>58</v>
      </c>
      <c r="W40" s="9" t="s">
        <v>58</v>
      </c>
      <c r="X40" s="9" t="s">
        <v>59</v>
      </c>
      <c r="Y40" s="11" t="s">
        <v>59</v>
      </c>
      <c r="Z40" s="12"/>
      <c r="AA40" s="9"/>
      <c r="AB40" s="9" t="s">
        <v>58</v>
      </c>
      <c r="AC40" s="13"/>
      <c r="AD40" s="9" t="s">
        <v>58</v>
      </c>
      <c r="AE40" s="9"/>
      <c r="AF40" s="9" t="s">
        <v>58</v>
      </c>
      <c r="AG40" s="9" t="s">
        <v>58</v>
      </c>
      <c r="AH40" s="9"/>
      <c r="AI40" s="9"/>
      <c r="AJ40" s="9"/>
      <c r="AK40" s="9"/>
      <c r="AL40" s="16" t="s">
        <v>58</v>
      </c>
      <c r="AM40" s="15"/>
      <c r="AN40" s="15" t="s">
        <v>59</v>
      </c>
      <c r="AO40" s="15"/>
      <c r="AP40" s="15"/>
      <c r="AQ40" s="15"/>
      <c r="AR40" s="15" t="s">
        <v>59</v>
      </c>
      <c r="AS40" s="15" t="s">
        <v>58</v>
      </c>
      <c r="AT40" s="15" t="s">
        <v>58</v>
      </c>
      <c r="AU40" s="18"/>
      <c r="AV40" s="15" t="s">
        <v>58</v>
      </c>
      <c r="AW40" s="18"/>
      <c r="AX40" s="15" t="s">
        <v>59</v>
      </c>
      <c r="AY40" s="15"/>
    </row>
    <row r="41" spans="1:51" ht="45">
      <c r="A41" s="3" t="s">
        <v>154</v>
      </c>
      <c r="B41" s="22"/>
      <c r="C41" s="22"/>
      <c r="D41" s="3" t="s">
        <v>150</v>
      </c>
      <c r="E41" s="3" t="s">
        <v>155</v>
      </c>
      <c r="F41" s="3" t="s">
        <v>156</v>
      </c>
      <c r="G41" s="3" t="s">
        <v>158</v>
      </c>
      <c r="H41" s="1">
        <f t="shared" si="0"/>
        <v>11</v>
      </c>
      <c r="I41" s="9"/>
      <c r="J41" s="9"/>
      <c r="K41" s="9"/>
      <c r="L41" s="9"/>
      <c r="M41" s="10"/>
      <c r="N41" s="10"/>
      <c r="O41" s="10"/>
      <c r="P41" s="10"/>
      <c r="Q41" s="11"/>
      <c r="R41" s="9"/>
      <c r="S41" s="9" t="s">
        <v>58</v>
      </c>
      <c r="T41" s="9"/>
      <c r="U41" s="9"/>
      <c r="V41" s="9"/>
      <c r="W41" s="9"/>
      <c r="X41" s="9" t="s">
        <v>59</v>
      </c>
      <c r="Y41" s="11"/>
      <c r="Z41" s="12"/>
      <c r="AA41" s="9"/>
      <c r="AB41" s="9"/>
      <c r="AC41" s="13"/>
      <c r="AD41" s="9" t="s">
        <v>58</v>
      </c>
      <c r="AE41" s="9"/>
      <c r="AF41" s="9" t="s">
        <v>58</v>
      </c>
      <c r="AG41" s="9" t="s">
        <v>58</v>
      </c>
      <c r="AH41" s="9" t="s">
        <v>58</v>
      </c>
      <c r="AI41" s="9"/>
      <c r="AJ41" s="9"/>
      <c r="AK41" s="9"/>
      <c r="AL41" s="16" t="s">
        <v>58</v>
      </c>
      <c r="AM41" s="15"/>
      <c r="AN41" s="15"/>
      <c r="AO41" s="15"/>
      <c r="AP41" s="15"/>
      <c r="AQ41" s="15"/>
      <c r="AR41" s="15" t="s">
        <v>59</v>
      </c>
      <c r="AS41" s="15" t="s">
        <v>58</v>
      </c>
      <c r="AT41" s="15" t="s">
        <v>58</v>
      </c>
      <c r="AU41" s="18"/>
      <c r="AV41" s="15" t="s">
        <v>58</v>
      </c>
      <c r="AW41" s="18"/>
      <c r="AX41" s="15"/>
      <c r="AY41" s="15"/>
    </row>
    <row r="42" spans="1:51" ht="45">
      <c r="A42" s="3" t="s">
        <v>154</v>
      </c>
      <c r="B42" s="22"/>
      <c r="C42" s="22"/>
      <c r="D42" s="3" t="s">
        <v>150</v>
      </c>
      <c r="E42" s="3" t="s">
        <v>155</v>
      </c>
      <c r="F42" s="3" t="s">
        <v>156</v>
      </c>
      <c r="G42" s="3" t="s">
        <v>159</v>
      </c>
      <c r="H42" s="1">
        <f t="shared" si="0"/>
        <v>12</v>
      </c>
      <c r="I42" s="9"/>
      <c r="J42" s="9" t="s">
        <v>58</v>
      </c>
      <c r="K42" s="9"/>
      <c r="L42" s="9"/>
      <c r="M42" s="10"/>
      <c r="N42" s="10"/>
      <c r="O42" s="10"/>
      <c r="P42" s="10"/>
      <c r="Q42" s="11"/>
      <c r="R42" s="9"/>
      <c r="S42" s="9" t="s">
        <v>58</v>
      </c>
      <c r="T42" s="9"/>
      <c r="U42" s="9" t="s">
        <v>58</v>
      </c>
      <c r="V42" s="9" t="s">
        <v>58</v>
      </c>
      <c r="W42" s="9"/>
      <c r="X42" s="9" t="s">
        <v>59</v>
      </c>
      <c r="Y42" s="11"/>
      <c r="Z42" s="12" t="s">
        <v>59</v>
      </c>
      <c r="AA42" s="9"/>
      <c r="AB42" s="9"/>
      <c r="AC42" s="13"/>
      <c r="AD42" s="9" t="s">
        <v>58</v>
      </c>
      <c r="AE42" s="9"/>
      <c r="AF42" s="9" t="s">
        <v>58</v>
      </c>
      <c r="AG42" s="9"/>
      <c r="AH42" s="9"/>
      <c r="AI42" s="9"/>
      <c r="AJ42" s="9"/>
      <c r="AK42" s="9"/>
      <c r="AL42" s="16" t="s">
        <v>58</v>
      </c>
      <c r="AM42" s="15"/>
      <c r="AN42" s="15"/>
      <c r="AO42" s="15"/>
      <c r="AP42" s="15"/>
      <c r="AQ42" s="15"/>
      <c r="AR42" s="15" t="s">
        <v>59</v>
      </c>
      <c r="AS42" s="15" t="s">
        <v>58</v>
      </c>
      <c r="AT42" s="15" t="s">
        <v>58</v>
      </c>
      <c r="AU42" s="18"/>
      <c r="AV42" s="15"/>
      <c r="AW42" s="18"/>
      <c r="AX42" s="15"/>
      <c r="AY42" s="15"/>
    </row>
    <row r="43" spans="1:51" ht="60">
      <c r="A43" s="3" t="s">
        <v>154</v>
      </c>
      <c r="B43" s="22"/>
      <c r="C43" s="22"/>
      <c r="D43" s="3" t="s">
        <v>150</v>
      </c>
      <c r="E43" s="3" t="s">
        <v>155</v>
      </c>
      <c r="F43" s="3" t="s">
        <v>156</v>
      </c>
      <c r="G43" s="3" t="s">
        <v>160</v>
      </c>
      <c r="H43" s="1">
        <f t="shared" si="0"/>
        <v>8</v>
      </c>
      <c r="I43" s="9"/>
      <c r="J43" s="9"/>
      <c r="K43" s="9"/>
      <c r="L43" s="9"/>
      <c r="M43" s="10"/>
      <c r="N43" s="10"/>
      <c r="O43" s="10"/>
      <c r="P43" s="10"/>
      <c r="Q43" s="11"/>
      <c r="R43" s="9"/>
      <c r="S43" s="9" t="s">
        <v>58</v>
      </c>
      <c r="T43" s="9"/>
      <c r="U43" s="9"/>
      <c r="V43" s="9"/>
      <c r="W43" s="9"/>
      <c r="X43" s="9" t="s">
        <v>59</v>
      </c>
      <c r="Y43" s="11"/>
      <c r="Z43" s="12"/>
      <c r="AA43" s="9"/>
      <c r="AB43" s="9"/>
      <c r="AC43" s="13"/>
      <c r="AD43" s="9" t="s">
        <v>58</v>
      </c>
      <c r="AE43" s="9"/>
      <c r="AF43" s="9" t="s">
        <v>58</v>
      </c>
      <c r="AG43" s="9"/>
      <c r="AH43" s="9"/>
      <c r="AI43" s="9"/>
      <c r="AJ43" s="9"/>
      <c r="AK43" s="9"/>
      <c r="AL43" s="16" t="s">
        <v>58</v>
      </c>
      <c r="AM43" s="15"/>
      <c r="AN43" s="15"/>
      <c r="AO43" s="15"/>
      <c r="AP43" s="15"/>
      <c r="AQ43" s="15"/>
      <c r="AR43" s="15" t="s">
        <v>59</v>
      </c>
      <c r="AS43" s="15" t="s">
        <v>58</v>
      </c>
      <c r="AT43" s="15" t="s">
        <v>58</v>
      </c>
      <c r="AU43" s="18"/>
      <c r="AV43" s="15"/>
      <c r="AW43" s="18"/>
      <c r="AX43" s="15"/>
      <c r="AY43" s="15"/>
    </row>
    <row r="44" spans="1:51" ht="30">
      <c r="A44" s="3" t="s">
        <v>154</v>
      </c>
      <c r="B44" s="22"/>
      <c r="C44" s="22"/>
      <c r="D44" s="3" t="s">
        <v>150</v>
      </c>
      <c r="E44" s="3" t="s">
        <v>155</v>
      </c>
      <c r="F44" s="3" t="s">
        <v>156</v>
      </c>
      <c r="G44" s="3" t="s">
        <v>161</v>
      </c>
      <c r="H44" s="1">
        <f t="shared" si="0"/>
        <v>11</v>
      </c>
      <c r="I44" s="9"/>
      <c r="J44" s="9" t="s">
        <v>58</v>
      </c>
      <c r="K44" s="9"/>
      <c r="L44" s="9"/>
      <c r="M44" s="10"/>
      <c r="N44" s="10"/>
      <c r="O44" s="10"/>
      <c r="P44" s="10"/>
      <c r="Q44" s="11"/>
      <c r="R44" s="9"/>
      <c r="S44" s="9" t="s">
        <v>58</v>
      </c>
      <c r="T44" s="9"/>
      <c r="U44" s="9" t="s">
        <v>58</v>
      </c>
      <c r="V44" s="9" t="s">
        <v>58</v>
      </c>
      <c r="W44" s="9"/>
      <c r="X44" s="9" t="s">
        <v>59</v>
      </c>
      <c r="Y44" s="11"/>
      <c r="Z44" s="12"/>
      <c r="AA44" s="9"/>
      <c r="AB44" s="9"/>
      <c r="AC44" s="13"/>
      <c r="AD44" s="9" t="s">
        <v>58</v>
      </c>
      <c r="AE44" s="9"/>
      <c r="AF44" s="9" t="s">
        <v>58</v>
      </c>
      <c r="AG44" s="9"/>
      <c r="AH44" s="9"/>
      <c r="AI44" s="9"/>
      <c r="AJ44" s="9"/>
      <c r="AK44" s="9"/>
      <c r="AL44" s="16" t="s">
        <v>58</v>
      </c>
      <c r="AM44" s="15"/>
      <c r="AN44" s="15"/>
      <c r="AO44" s="15"/>
      <c r="AP44" s="15"/>
      <c r="AQ44" s="15"/>
      <c r="AR44" s="15" t="s">
        <v>59</v>
      </c>
      <c r="AS44" s="15" t="s">
        <v>58</v>
      </c>
      <c r="AT44" s="15" t="s">
        <v>58</v>
      </c>
      <c r="AU44" s="18"/>
      <c r="AV44" s="15"/>
      <c r="AW44" s="18"/>
      <c r="AX44" s="15"/>
      <c r="AY44" s="15"/>
    </row>
    <row r="45" spans="1:51" ht="30">
      <c r="A45" s="3" t="s">
        <v>154</v>
      </c>
      <c r="B45" s="22"/>
      <c r="C45" s="22"/>
      <c r="D45" s="3" t="s">
        <v>150</v>
      </c>
      <c r="E45" s="3" t="s">
        <v>155</v>
      </c>
      <c r="F45" s="3" t="s">
        <v>156</v>
      </c>
      <c r="G45" s="3" t="s">
        <v>162</v>
      </c>
      <c r="H45" s="1">
        <f t="shared" si="0"/>
        <v>14</v>
      </c>
      <c r="I45" s="9"/>
      <c r="J45" s="9" t="s">
        <v>58</v>
      </c>
      <c r="K45" s="9"/>
      <c r="L45" s="9"/>
      <c r="M45" s="10"/>
      <c r="N45" s="10"/>
      <c r="O45" s="10"/>
      <c r="P45" s="10"/>
      <c r="Q45" s="11"/>
      <c r="R45" s="9"/>
      <c r="S45" s="9" t="s">
        <v>58</v>
      </c>
      <c r="T45" s="9"/>
      <c r="U45" s="9" t="s">
        <v>58</v>
      </c>
      <c r="V45" s="9" t="s">
        <v>58</v>
      </c>
      <c r="W45" s="9"/>
      <c r="X45" s="9" t="s">
        <v>59</v>
      </c>
      <c r="Y45" s="11"/>
      <c r="Z45" s="12"/>
      <c r="AA45" s="9"/>
      <c r="AB45" s="9"/>
      <c r="AC45" s="13"/>
      <c r="AD45" s="9" t="s">
        <v>58</v>
      </c>
      <c r="AE45" s="9"/>
      <c r="AF45" s="9" t="s">
        <v>58</v>
      </c>
      <c r="AG45" s="9"/>
      <c r="AH45" s="9" t="s">
        <v>58</v>
      </c>
      <c r="AI45" s="9" t="s">
        <v>58</v>
      </c>
      <c r="AJ45" s="9"/>
      <c r="AK45" s="9"/>
      <c r="AL45" s="16" t="s">
        <v>58</v>
      </c>
      <c r="AM45" s="15"/>
      <c r="AN45" s="15"/>
      <c r="AO45" s="15"/>
      <c r="AP45" s="15"/>
      <c r="AQ45" s="15"/>
      <c r="AR45" s="15" t="s">
        <v>59</v>
      </c>
      <c r="AS45" s="15" t="s">
        <v>58</v>
      </c>
      <c r="AT45" s="15" t="s">
        <v>58</v>
      </c>
      <c r="AU45" s="18"/>
      <c r="AV45" s="15" t="s">
        <v>58</v>
      </c>
      <c r="AW45" s="18"/>
      <c r="AX45" s="15"/>
      <c r="AY45" s="15"/>
    </row>
    <row r="46" spans="1:51" ht="60">
      <c r="A46" s="3" t="s">
        <v>163</v>
      </c>
      <c r="B46" s="22"/>
      <c r="C46" s="3" t="s">
        <v>164</v>
      </c>
      <c r="D46" s="3" t="s">
        <v>150</v>
      </c>
      <c r="E46" s="3" t="s">
        <v>165</v>
      </c>
      <c r="F46" s="3" t="s">
        <v>166</v>
      </c>
      <c r="G46" s="3" t="s">
        <v>167</v>
      </c>
      <c r="H46" s="1">
        <f t="shared" si="0"/>
        <v>26</v>
      </c>
      <c r="I46" s="9" t="s">
        <v>58</v>
      </c>
      <c r="J46" s="9" t="s">
        <v>58</v>
      </c>
      <c r="K46" s="9"/>
      <c r="L46" s="9"/>
      <c r="M46" s="10"/>
      <c r="N46" s="10"/>
      <c r="O46" s="10"/>
      <c r="P46" s="10"/>
      <c r="Q46" s="11"/>
      <c r="R46" s="9" t="s">
        <v>58</v>
      </c>
      <c r="S46" s="9" t="s">
        <v>58</v>
      </c>
      <c r="T46" s="9" t="s">
        <v>58</v>
      </c>
      <c r="U46" s="9" t="s">
        <v>58</v>
      </c>
      <c r="V46" s="9" t="s">
        <v>58</v>
      </c>
      <c r="W46" s="9" t="s">
        <v>58</v>
      </c>
      <c r="X46" s="9" t="s">
        <v>59</v>
      </c>
      <c r="Y46" s="11"/>
      <c r="Z46" s="12" t="s">
        <v>59</v>
      </c>
      <c r="AA46" s="9" t="s">
        <v>58</v>
      </c>
      <c r="AB46" s="9" t="s">
        <v>58</v>
      </c>
      <c r="AC46" s="13" t="s">
        <v>58</v>
      </c>
      <c r="AD46" s="9" t="s">
        <v>58</v>
      </c>
      <c r="AE46" s="9" t="s">
        <v>58</v>
      </c>
      <c r="AF46" s="9" t="s">
        <v>58</v>
      </c>
      <c r="AG46" s="9" t="s">
        <v>58</v>
      </c>
      <c r="AH46" s="9" t="s">
        <v>58</v>
      </c>
      <c r="AI46" s="9"/>
      <c r="AJ46" s="9"/>
      <c r="AK46" s="9" t="s">
        <v>59</v>
      </c>
      <c r="AL46" s="16" t="s">
        <v>58</v>
      </c>
      <c r="AM46" s="15"/>
      <c r="AN46" s="15"/>
      <c r="AO46" s="15"/>
      <c r="AP46" s="15"/>
      <c r="AQ46" s="15"/>
      <c r="AR46" s="15" t="s">
        <v>59</v>
      </c>
      <c r="AS46" s="15" t="s">
        <v>58</v>
      </c>
      <c r="AT46" s="15" t="s">
        <v>58</v>
      </c>
      <c r="AU46" s="18"/>
      <c r="AV46" s="15" t="s">
        <v>58</v>
      </c>
      <c r="AW46" s="18"/>
      <c r="AX46" s="15" t="s">
        <v>59</v>
      </c>
      <c r="AY46" s="15" t="s">
        <v>59</v>
      </c>
    </row>
    <row r="47" spans="1:51" ht="75">
      <c r="A47" s="4" t="s">
        <v>168</v>
      </c>
      <c r="B47" s="23" t="s">
        <v>169</v>
      </c>
      <c r="C47" s="23" t="s">
        <v>170</v>
      </c>
      <c r="D47" s="4" t="s">
        <v>67</v>
      </c>
      <c r="E47" s="4" t="s">
        <v>155</v>
      </c>
      <c r="F47" s="4" t="s">
        <v>171</v>
      </c>
      <c r="G47" s="4" t="s">
        <v>172</v>
      </c>
      <c r="H47" s="1">
        <f t="shared" si="0"/>
        <v>9</v>
      </c>
      <c r="I47" s="9" t="s">
        <v>58</v>
      </c>
      <c r="J47" s="9"/>
      <c r="K47" s="9"/>
      <c r="L47" s="9"/>
      <c r="M47" s="10" t="s">
        <v>59</v>
      </c>
      <c r="N47" s="10"/>
      <c r="O47" s="10"/>
      <c r="P47" s="10" t="s">
        <v>59</v>
      </c>
      <c r="Q47" s="11"/>
      <c r="R47" s="9"/>
      <c r="S47" s="9"/>
      <c r="T47" s="9"/>
      <c r="U47" s="9"/>
      <c r="V47" s="9"/>
      <c r="W47" s="9"/>
      <c r="X47" s="9"/>
      <c r="Y47" s="11" t="s">
        <v>59</v>
      </c>
      <c r="Z47" s="12"/>
      <c r="AA47" s="9" t="s">
        <v>58</v>
      </c>
      <c r="AB47" s="9" t="s">
        <v>58</v>
      </c>
      <c r="AC47" s="13"/>
      <c r="AD47" s="9"/>
      <c r="AE47" s="9"/>
      <c r="AF47" s="9"/>
      <c r="AG47" s="9"/>
      <c r="AH47" s="9"/>
      <c r="AI47" s="9"/>
      <c r="AJ47" s="9" t="s">
        <v>58</v>
      </c>
      <c r="AK47" s="9"/>
      <c r="AL47" s="16"/>
      <c r="AM47" s="15"/>
      <c r="AN47" s="15"/>
      <c r="AO47" s="15"/>
      <c r="AP47" s="15"/>
      <c r="AQ47" s="15"/>
      <c r="AR47" s="15" t="s">
        <v>59</v>
      </c>
      <c r="AS47" s="15"/>
      <c r="AT47" s="15"/>
      <c r="AU47" s="18"/>
      <c r="AV47" s="15"/>
      <c r="AW47" s="18"/>
      <c r="AX47" s="15"/>
      <c r="AY47" s="15" t="s">
        <v>59</v>
      </c>
    </row>
    <row r="48" spans="1:51" ht="75">
      <c r="A48" s="4" t="s">
        <v>168</v>
      </c>
      <c r="B48" s="23"/>
      <c r="C48" s="23"/>
      <c r="D48" s="4" t="s">
        <v>54</v>
      </c>
      <c r="E48" s="4" t="s">
        <v>155</v>
      </c>
      <c r="F48" s="4" t="s">
        <v>171</v>
      </c>
      <c r="G48" s="4" t="s">
        <v>173</v>
      </c>
      <c r="H48" s="1">
        <f t="shared" si="0"/>
        <v>2</v>
      </c>
      <c r="I48" s="9"/>
      <c r="J48" s="9"/>
      <c r="K48" s="9"/>
      <c r="L48" s="9"/>
      <c r="M48" s="10"/>
      <c r="N48" s="10"/>
      <c r="O48" s="10"/>
      <c r="P48" s="10"/>
      <c r="Q48" s="11"/>
      <c r="R48" s="9"/>
      <c r="S48" s="9"/>
      <c r="T48" s="9"/>
      <c r="U48" s="9"/>
      <c r="V48" s="9"/>
      <c r="W48" s="9"/>
      <c r="X48" s="9"/>
      <c r="Y48" s="11"/>
      <c r="Z48" s="12"/>
      <c r="AA48" s="9"/>
      <c r="AB48" s="9"/>
      <c r="AC48" s="13"/>
      <c r="AD48" s="9"/>
      <c r="AE48" s="9"/>
      <c r="AF48" s="9"/>
      <c r="AG48" s="9"/>
      <c r="AH48" s="9"/>
      <c r="AI48" s="9"/>
      <c r="AJ48" s="9"/>
      <c r="AK48" s="9"/>
      <c r="AL48" s="16"/>
      <c r="AM48" s="15"/>
      <c r="AN48" s="15"/>
      <c r="AO48" s="15"/>
      <c r="AP48" s="15"/>
      <c r="AQ48" s="15"/>
      <c r="AR48" s="15" t="s">
        <v>59</v>
      </c>
      <c r="AS48" s="15"/>
      <c r="AT48" s="15"/>
      <c r="AU48" s="18"/>
      <c r="AV48" s="15"/>
      <c r="AW48" s="18"/>
      <c r="AX48" s="15"/>
      <c r="AY48" s="15" t="s">
        <v>59</v>
      </c>
    </row>
    <row r="49" spans="1:51" ht="90">
      <c r="A49" s="4" t="s">
        <v>174</v>
      </c>
      <c r="B49" s="23"/>
      <c r="C49" s="23"/>
      <c r="D49" s="4" t="s">
        <v>67</v>
      </c>
      <c r="E49" s="4" t="s">
        <v>62</v>
      </c>
      <c r="F49" s="4" t="s">
        <v>175</v>
      </c>
      <c r="G49" s="4" t="s">
        <v>176</v>
      </c>
      <c r="H49" s="1">
        <f t="shared" si="0"/>
        <v>2</v>
      </c>
      <c r="I49" s="9"/>
      <c r="J49" s="9"/>
      <c r="K49" s="9"/>
      <c r="L49" s="9"/>
      <c r="M49" s="10" t="s">
        <v>59</v>
      </c>
      <c r="N49" s="10"/>
      <c r="O49" s="10"/>
      <c r="P49" s="10"/>
      <c r="Q49" s="11"/>
      <c r="R49" s="9"/>
      <c r="S49" s="9"/>
      <c r="T49" s="9"/>
      <c r="U49" s="9"/>
      <c r="V49" s="9"/>
      <c r="W49" s="9"/>
      <c r="X49" s="9"/>
      <c r="Y49" s="11"/>
      <c r="Z49" s="12"/>
      <c r="AA49" s="9"/>
      <c r="AB49" s="9" t="s">
        <v>58</v>
      </c>
      <c r="AC49" s="13"/>
      <c r="AD49" s="9"/>
      <c r="AE49" s="9"/>
      <c r="AF49" s="9"/>
      <c r="AG49" s="9"/>
      <c r="AH49" s="9"/>
      <c r="AI49" s="9"/>
      <c r="AJ49" s="9"/>
      <c r="AK49" s="9"/>
      <c r="AL49" s="16"/>
      <c r="AM49" s="15"/>
      <c r="AN49" s="15"/>
      <c r="AO49" s="15"/>
      <c r="AP49" s="15"/>
      <c r="AQ49" s="15"/>
      <c r="AR49" s="15"/>
      <c r="AS49" s="15"/>
      <c r="AT49" s="15"/>
      <c r="AU49" s="18"/>
      <c r="AV49" s="15"/>
      <c r="AW49" s="18"/>
      <c r="AX49" s="15"/>
      <c r="AY49" s="15"/>
    </row>
    <row r="50" spans="1:51" ht="60">
      <c r="A50" s="4" t="s">
        <v>177</v>
      </c>
      <c r="B50" s="23"/>
      <c r="C50" s="23" t="s">
        <v>178</v>
      </c>
      <c r="D50" s="4" t="s">
        <v>67</v>
      </c>
      <c r="E50" s="4" t="s">
        <v>121</v>
      </c>
      <c r="F50" s="4" t="s">
        <v>179</v>
      </c>
      <c r="G50" s="4" t="s">
        <v>180</v>
      </c>
      <c r="H50" s="1">
        <f t="shared" si="0"/>
        <v>12</v>
      </c>
      <c r="I50" s="9" t="s">
        <v>58</v>
      </c>
      <c r="J50" s="9" t="s">
        <v>58</v>
      </c>
      <c r="K50" s="9"/>
      <c r="L50" s="9"/>
      <c r="M50" s="10"/>
      <c r="N50" s="10"/>
      <c r="O50" s="10"/>
      <c r="P50" s="10"/>
      <c r="Q50" s="11"/>
      <c r="R50" s="9"/>
      <c r="S50" s="9"/>
      <c r="T50" s="9" t="s">
        <v>58</v>
      </c>
      <c r="U50" s="9" t="s">
        <v>58</v>
      </c>
      <c r="V50" s="9" t="s">
        <v>58</v>
      </c>
      <c r="W50" s="9" t="s">
        <v>58</v>
      </c>
      <c r="X50" s="9"/>
      <c r="Y50" s="11"/>
      <c r="Z50" s="12"/>
      <c r="AA50" s="9" t="s">
        <v>58</v>
      </c>
      <c r="AB50" s="9" t="s">
        <v>58</v>
      </c>
      <c r="AC50" s="13"/>
      <c r="AD50" s="9" t="s">
        <v>58</v>
      </c>
      <c r="AE50" s="9"/>
      <c r="AF50" s="9"/>
      <c r="AG50" s="9" t="s">
        <v>58</v>
      </c>
      <c r="AH50" s="9" t="s">
        <v>58</v>
      </c>
      <c r="AI50" s="9"/>
      <c r="AJ50" s="9"/>
      <c r="AK50" s="9"/>
      <c r="AL50" s="16"/>
      <c r="AM50" s="15"/>
      <c r="AN50" s="15"/>
      <c r="AO50" s="15"/>
      <c r="AP50" s="15"/>
      <c r="AQ50" s="15"/>
      <c r="AR50" s="15"/>
      <c r="AS50" s="15" t="s">
        <v>59</v>
      </c>
      <c r="AT50" s="15"/>
      <c r="AU50" s="18"/>
      <c r="AV50" s="15"/>
      <c r="AW50" s="18"/>
      <c r="AX50" s="15"/>
      <c r="AY50" s="15"/>
    </row>
    <row r="51" spans="1:51" ht="60">
      <c r="A51" s="4" t="s">
        <v>181</v>
      </c>
      <c r="B51" s="23"/>
      <c r="C51" s="23"/>
      <c r="D51" s="4" t="s">
        <v>67</v>
      </c>
      <c r="E51" s="4" t="s">
        <v>87</v>
      </c>
      <c r="F51" s="4" t="s">
        <v>182</v>
      </c>
      <c r="G51" s="4" t="s">
        <v>183</v>
      </c>
      <c r="H51" s="1">
        <f t="shared" si="0"/>
        <v>17</v>
      </c>
      <c r="I51" s="9"/>
      <c r="J51" s="9" t="s">
        <v>58</v>
      </c>
      <c r="K51" s="9"/>
      <c r="L51" s="9"/>
      <c r="M51" s="10" t="s">
        <v>59</v>
      </c>
      <c r="N51" s="10"/>
      <c r="O51" s="10"/>
      <c r="P51" s="10"/>
      <c r="Q51" s="11" t="s">
        <v>59</v>
      </c>
      <c r="R51" s="9"/>
      <c r="S51" s="9"/>
      <c r="T51" s="9" t="s">
        <v>58</v>
      </c>
      <c r="U51" s="9" t="s">
        <v>58</v>
      </c>
      <c r="V51" s="9" t="s">
        <v>58</v>
      </c>
      <c r="W51" s="9" t="s">
        <v>58</v>
      </c>
      <c r="X51" s="9"/>
      <c r="Y51" s="11" t="s">
        <v>59</v>
      </c>
      <c r="Z51" s="12" t="s">
        <v>59</v>
      </c>
      <c r="AA51" s="9" t="s">
        <v>58</v>
      </c>
      <c r="AB51" s="9" t="s">
        <v>58</v>
      </c>
      <c r="AC51" s="13"/>
      <c r="AD51" s="9" t="s">
        <v>58</v>
      </c>
      <c r="AE51" s="9"/>
      <c r="AF51" s="9"/>
      <c r="AG51" s="9" t="s">
        <v>58</v>
      </c>
      <c r="AH51" s="9" t="s">
        <v>58</v>
      </c>
      <c r="AI51" s="9"/>
      <c r="AJ51" s="9"/>
      <c r="AK51" s="9"/>
      <c r="AL51" s="16"/>
      <c r="AM51" s="15" t="s">
        <v>59</v>
      </c>
      <c r="AN51" s="15"/>
      <c r="AO51" s="15" t="s">
        <v>59</v>
      </c>
      <c r="AP51" s="15"/>
      <c r="AQ51" s="15"/>
      <c r="AR51" s="15"/>
      <c r="AS51" s="15"/>
      <c r="AT51" s="15"/>
      <c r="AU51" s="18"/>
      <c r="AV51" s="15"/>
      <c r="AW51" s="18"/>
      <c r="AX51" s="15"/>
      <c r="AY51" s="15" t="s">
        <v>59</v>
      </c>
    </row>
    <row r="52" spans="1:51">
      <c r="I52"/>
      <c r="AV52" s="15"/>
      <c r="AX52" s="15"/>
      <c r="AY52" s="15"/>
    </row>
    <row r="53" spans="1:51">
      <c r="I53"/>
    </row>
    <row r="54" spans="1:51">
      <c r="I54"/>
    </row>
    <row r="55" spans="1:51">
      <c r="I55"/>
    </row>
    <row r="56" spans="1:51">
      <c r="I56"/>
    </row>
    <row r="57" spans="1:51">
      <c r="I57"/>
    </row>
    <row r="58" spans="1:51">
      <c r="I58"/>
    </row>
    <row r="59" spans="1:51">
      <c r="I59"/>
    </row>
    <row r="60" spans="1:51">
      <c r="I60"/>
    </row>
    <row r="61" spans="1:51">
      <c r="I61"/>
    </row>
    <row r="62" spans="1:51">
      <c r="I62"/>
    </row>
    <row r="63" spans="1:51">
      <c r="I63"/>
    </row>
    <row r="64" spans="1:51">
      <c r="I64"/>
    </row>
    <row r="65" spans="9:9">
      <c r="I65"/>
    </row>
    <row r="66" spans="9:9">
      <c r="I66"/>
    </row>
    <row r="67" spans="9:9">
      <c r="I67"/>
    </row>
    <row r="68" spans="9:9">
      <c r="I68"/>
    </row>
    <row r="69" spans="9:9">
      <c r="I69"/>
    </row>
    <row r="70" spans="9:9">
      <c r="I70"/>
    </row>
    <row r="71" spans="9:9">
      <c r="I71"/>
    </row>
    <row r="72" spans="9:9">
      <c r="I72"/>
    </row>
    <row r="73" spans="9:9">
      <c r="I73"/>
    </row>
    <row r="74" spans="9:9">
      <c r="I74"/>
    </row>
    <row r="75" spans="9:9">
      <c r="I75"/>
    </row>
    <row r="76" spans="9:9">
      <c r="I76"/>
    </row>
    <row r="77" spans="9:9">
      <c r="I77"/>
    </row>
    <row r="78" spans="9:9">
      <c r="I78"/>
    </row>
    <row r="79" spans="9:9">
      <c r="I79"/>
    </row>
    <row r="80" spans="9:9">
      <c r="I80"/>
    </row>
    <row r="81" spans="9:9">
      <c r="I81"/>
    </row>
    <row r="82" spans="9:9">
      <c r="I82"/>
    </row>
    <row r="83" spans="9:9">
      <c r="I83"/>
    </row>
    <row r="84" spans="9:9">
      <c r="I84"/>
    </row>
    <row r="85" spans="9:9">
      <c r="I85"/>
    </row>
    <row r="86" spans="9:9">
      <c r="I86"/>
    </row>
    <row r="87" spans="9:9">
      <c r="I87"/>
    </row>
    <row r="88" spans="9:9">
      <c r="I88"/>
    </row>
    <row r="89" spans="9:9">
      <c r="I89"/>
    </row>
    <row r="90" spans="9:9">
      <c r="I90"/>
    </row>
    <row r="91" spans="9:9">
      <c r="I91"/>
    </row>
    <row r="92" spans="9:9">
      <c r="I92"/>
    </row>
    <row r="93" spans="9:9">
      <c r="I93"/>
    </row>
    <row r="94" spans="9:9">
      <c r="I94"/>
    </row>
    <row r="95" spans="9:9">
      <c r="I95"/>
    </row>
    <row r="96" spans="9:9">
      <c r="I96"/>
    </row>
    <row r="97" spans="9:9">
      <c r="I97"/>
    </row>
    <row r="98" spans="9:9">
      <c r="I98"/>
    </row>
    <row r="99" spans="9:9">
      <c r="I99"/>
    </row>
    <row r="100" spans="9:9">
      <c r="I100"/>
    </row>
    <row r="101" spans="9:9">
      <c r="I101"/>
    </row>
    <row r="102" spans="9:9">
      <c r="I102"/>
    </row>
    <row r="103" spans="9:9">
      <c r="I103"/>
    </row>
    <row r="104" spans="9:9">
      <c r="I104"/>
    </row>
    <row r="105" spans="9:9">
      <c r="I105"/>
    </row>
    <row r="106" spans="9:9">
      <c r="I106"/>
    </row>
    <row r="107" spans="9:9">
      <c r="I107"/>
    </row>
    <row r="108" spans="9:9">
      <c r="I108"/>
    </row>
    <row r="109" spans="9:9">
      <c r="I109"/>
    </row>
    <row r="110" spans="9:9">
      <c r="I110"/>
    </row>
    <row r="111" spans="9:9">
      <c r="I111"/>
    </row>
    <row r="112" spans="9:9">
      <c r="I112"/>
    </row>
    <row r="113" spans="9:9">
      <c r="I113"/>
    </row>
    <row r="114" spans="9:9">
      <c r="I114"/>
    </row>
    <row r="115" spans="9:9">
      <c r="I115"/>
    </row>
    <row r="116" spans="9:9">
      <c r="I116"/>
    </row>
    <row r="117" spans="9:9">
      <c r="I117"/>
    </row>
    <row r="118" spans="9:9">
      <c r="I118"/>
    </row>
    <row r="119" spans="9:9">
      <c r="I119"/>
    </row>
    <row r="120" spans="9:9">
      <c r="I120"/>
    </row>
    <row r="121" spans="9:9">
      <c r="I121"/>
    </row>
    <row r="122" spans="9:9">
      <c r="I122"/>
    </row>
    <row r="123" spans="9:9">
      <c r="I123"/>
    </row>
    <row r="124" spans="9:9">
      <c r="I124"/>
    </row>
    <row r="125" spans="9:9">
      <c r="I125"/>
    </row>
    <row r="126" spans="9:9">
      <c r="I126"/>
    </row>
    <row r="127" spans="9:9">
      <c r="I127"/>
    </row>
    <row r="128" spans="9:9">
      <c r="I128"/>
    </row>
    <row r="129" spans="9:9">
      <c r="I129"/>
    </row>
    <row r="130" spans="9:9">
      <c r="I130"/>
    </row>
    <row r="131" spans="9:9">
      <c r="I131"/>
    </row>
    <row r="132" spans="9:9">
      <c r="I132"/>
    </row>
    <row r="133" spans="9:9">
      <c r="I133"/>
    </row>
    <row r="134" spans="9:9">
      <c r="I134"/>
    </row>
    <row r="135" spans="9:9">
      <c r="I135"/>
    </row>
    <row r="136" spans="9:9">
      <c r="I136"/>
    </row>
    <row r="137" spans="9:9">
      <c r="I137"/>
    </row>
    <row r="138" spans="9:9">
      <c r="I138"/>
    </row>
    <row r="139" spans="9:9">
      <c r="I139"/>
    </row>
    <row r="140" spans="9:9">
      <c r="I140"/>
    </row>
    <row r="141" spans="9:9">
      <c r="I141"/>
    </row>
    <row r="142" spans="9:9">
      <c r="I142"/>
    </row>
    <row r="143" spans="9:9">
      <c r="I143"/>
    </row>
    <row r="144" spans="9:9">
      <c r="I144"/>
    </row>
    <row r="145" spans="9:9">
      <c r="I145"/>
    </row>
    <row r="146" spans="9:9">
      <c r="I146"/>
    </row>
    <row r="147" spans="9:9">
      <c r="I147"/>
    </row>
    <row r="148" spans="9:9">
      <c r="I148"/>
    </row>
    <row r="149" spans="9:9">
      <c r="I149"/>
    </row>
    <row r="150" spans="9:9">
      <c r="I150"/>
    </row>
    <row r="151" spans="9:9">
      <c r="I151"/>
    </row>
    <row r="152" spans="9:9">
      <c r="I152"/>
    </row>
    <row r="153" spans="9:9">
      <c r="I153"/>
    </row>
    <row r="154" spans="9:9">
      <c r="I154"/>
    </row>
    <row r="155" spans="9:9">
      <c r="I155"/>
    </row>
    <row r="156" spans="9:9">
      <c r="I156"/>
    </row>
    <row r="157" spans="9:9">
      <c r="I157"/>
    </row>
    <row r="158" spans="9:9">
      <c r="I158"/>
    </row>
    <row r="159" spans="9:9">
      <c r="I159"/>
    </row>
    <row r="160" spans="9:9">
      <c r="I160"/>
    </row>
    <row r="161" spans="9:9">
      <c r="I161"/>
    </row>
    <row r="162" spans="9:9">
      <c r="I162"/>
    </row>
    <row r="163" spans="9:9">
      <c r="I163"/>
    </row>
    <row r="164" spans="9:9">
      <c r="I164"/>
    </row>
    <row r="165" spans="9:9">
      <c r="I165"/>
    </row>
    <row r="166" spans="9:9">
      <c r="I166"/>
    </row>
    <row r="167" spans="9:9">
      <c r="I167"/>
    </row>
    <row r="168" spans="9:9">
      <c r="I168"/>
    </row>
    <row r="169" spans="9:9">
      <c r="I169"/>
    </row>
    <row r="170" spans="9:9">
      <c r="I170"/>
    </row>
    <row r="171" spans="9:9">
      <c r="I171"/>
    </row>
    <row r="172" spans="9:9">
      <c r="I172"/>
    </row>
    <row r="173" spans="9:9">
      <c r="I173"/>
    </row>
    <row r="174" spans="9:9">
      <c r="I174"/>
    </row>
    <row r="175" spans="9:9">
      <c r="I175"/>
    </row>
    <row r="176" spans="9:9">
      <c r="I176"/>
    </row>
    <row r="177" spans="9:9">
      <c r="I177"/>
    </row>
    <row r="178" spans="9:9">
      <c r="I178"/>
    </row>
    <row r="179" spans="9:9">
      <c r="I179"/>
    </row>
    <row r="180" spans="9:9">
      <c r="I180"/>
    </row>
    <row r="181" spans="9:9">
      <c r="I181"/>
    </row>
    <row r="182" spans="9:9">
      <c r="I182"/>
    </row>
    <row r="183" spans="9:9">
      <c r="I183"/>
    </row>
    <row r="184" spans="9:9">
      <c r="I184"/>
    </row>
    <row r="185" spans="9:9">
      <c r="I185"/>
    </row>
    <row r="186" spans="9:9">
      <c r="I186"/>
    </row>
    <row r="187" spans="9:9">
      <c r="I187"/>
    </row>
    <row r="188" spans="9:9">
      <c r="I188"/>
    </row>
    <row r="189" spans="9:9">
      <c r="I189"/>
    </row>
    <row r="190" spans="9:9">
      <c r="I190"/>
    </row>
    <row r="191" spans="9:9">
      <c r="I191"/>
    </row>
    <row r="192" spans="9:9">
      <c r="I192"/>
    </row>
    <row r="193" spans="9:9">
      <c r="I193"/>
    </row>
    <row r="194" spans="9:9">
      <c r="I194"/>
    </row>
    <row r="195" spans="9:9">
      <c r="I195"/>
    </row>
    <row r="196" spans="9:9">
      <c r="I196"/>
    </row>
    <row r="197" spans="9:9">
      <c r="I197"/>
    </row>
    <row r="198" spans="9:9">
      <c r="I198"/>
    </row>
    <row r="199" spans="9:9">
      <c r="I199"/>
    </row>
    <row r="200" spans="9:9">
      <c r="I200"/>
    </row>
    <row r="201" spans="9:9">
      <c r="I201"/>
    </row>
    <row r="202" spans="9:9">
      <c r="I202"/>
    </row>
    <row r="203" spans="9:9">
      <c r="I203"/>
    </row>
    <row r="204" spans="9:9">
      <c r="I204"/>
    </row>
    <row r="205" spans="9:9">
      <c r="I205"/>
    </row>
    <row r="206" spans="9:9">
      <c r="I206"/>
    </row>
    <row r="207" spans="9:9">
      <c r="I207"/>
    </row>
    <row r="208" spans="9:9">
      <c r="I208"/>
    </row>
    <row r="209" spans="9:9">
      <c r="I209"/>
    </row>
    <row r="210" spans="9:9">
      <c r="I210"/>
    </row>
    <row r="211" spans="9:9">
      <c r="I211"/>
    </row>
    <row r="212" spans="9:9">
      <c r="I212"/>
    </row>
    <row r="213" spans="9:9">
      <c r="I213"/>
    </row>
    <row r="214" spans="9:9">
      <c r="I214"/>
    </row>
    <row r="215" spans="9:9">
      <c r="I215"/>
    </row>
    <row r="216" spans="9:9">
      <c r="I216"/>
    </row>
    <row r="217" spans="9:9">
      <c r="I217"/>
    </row>
    <row r="218" spans="9:9">
      <c r="I218"/>
    </row>
    <row r="219" spans="9:9">
      <c r="I219"/>
    </row>
    <row r="220" spans="9:9">
      <c r="I220"/>
    </row>
    <row r="221" spans="9:9">
      <c r="I221"/>
    </row>
    <row r="222" spans="9:9">
      <c r="I222"/>
    </row>
    <row r="223" spans="9:9">
      <c r="I223"/>
    </row>
    <row r="224" spans="9:9">
      <c r="I224"/>
    </row>
    <row r="225" spans="9:9">
      <c r="I225"/>
    </row>
    <row r="226" spans="9:9">
      <c r="I226"/>
    </row>
    <row r="227" spans="9:9">
      <c r="I227"/>
    </row>
    <row r="228" spans="9:9">
      <c r="I228"/>
    </row>
    <row r="229" spans="9:9">
      <c r="I229"/>
    </row>
    <row r="230" spans="9:9">
      <c r="I230"/>
    </row>
    <row r="231" spans="9:9">
      <c r="I231"/>
    </row>
    <row r="232" spans="9:9">
      <c r="I232"/>
    </row>
    <row r="233" spans="9:9">
      <c r="I233"/>
    </row>
    <row r="234" spans="9:9">
      <c r="I234"/>
    </row>
    <row r="235" spans="9:9">
      <c r="I235"/>
    </row>
    <row r="236" spans="9:9">
      <c r="I236"/>
    </row>
    <row r="237" spans="9:9">
      <c r="I237"/>
    </row>
    <row r="238" spans="9:9">
      <c r="I238"/>
    </row>
    <row r="239" spans="9:9">
      <c r="I239"/>
    </row>
    <row r="240" spans="9:9">
      <c r="I240"/>
    </row>
    <row r="241" spans="9:9">
      <c r="I241"/>
    </row>
    <row r="242" spans="9:9">
      <c r="I242"/>
    </row>
    <row r="243" spans="9:9">
      <c r="I243"/>
    </row>
    <row r="244" spans="9:9">
      <c r="I244"/>
    </row>
    <row r="245" spans="9:9">
      <c r="I245"/>
    </row>
    <row r="246" spans="9:9">
      <c r="I246"/>
    </row>
    <row r="247" spans="9:9">
      <c r="I247"/>
    </row>
    <row r="248" spans="9:9">
      <c r="I248"/>
    </row>
    <row r="249" spans="9:9">
      <c r="I249"/>
    </row>
    <row r="250" spans="9:9">
      <c r="I250"/>
    </row>
    <row r="251" spans="9:9">
      <c r="I251"/>
    </row>
    <row r="252" spans="9:9">
      <c r="I252"/>
    </row>
    <row r="253" spans="9:9">
      <c r="I253"/>
    </row>
    <row r="254" spans="9:9">
      <c r="I254"/>
    </row>
    <row r="255" spans="9:9">
      <c r="I255"/>
    </row>
    <row r="256" spans="9:9">
      <c r="I256"/>
    </row>
    <row r="257" spans="9:9">
      <c r="I257"/>
    </row>
    <row r="258" spans="9:9">
      <c r="I258"/>
    </row>
    <row r="259" spans="9:9">
      <c r="I259"/>
    </row>
    <row r="260" spans="9:9">
      <c r="I260"/>
    </row>
    <row r="261" spans="9:9">
      <c r="I261"/>
    </row>
    <row r="262" spans="9:9">
      <c r="I262"/>
    </row>
    <row r="263" spans="9:9">
      <c r="I263"/>
    </row>
    <row r="264" spans="9:9">
      <c r="I264"/>
    </row>
    <row r="265" spans="9:9">
      <c r="I265"/>
    </row>
    <row r="266" spans="9:9">
      <c r="I266"/>
    </row>
    <row r="267" spans="9:9">
      <c r="I267"/>
    </row>
    <row r="268" spans="9:9">
      <c r="I268"/>
    </row>
    <row r="269" spans="9:9">
      <c r="I269"/>
    </row>
    <row r="270" spans="9:9">
      <c r="I270"/>
    </row>
    <row r="271" spans="9:9">
      <c r="I271"/>
    </row>
    <row r="272" spans="9:9">
      <c r="I272"/>
    </row>
    <row r="273" spans="9:9">
      <c r="I273"/>
    </row>
    <row r="274" spans="9:9">
      <c r="I274"/>
    </row>
    <row r="275" spans="9:9">
      <c r="I275"/>
    </row>
    <row r="276" spans="9:9">
      <c r="I276"/>
    </row>
    <row r="277" spans="9:9">
      <c r="I277"/>
    </row>
    <row r="278" spans="9:9">
      <c r="I278"/>
    </row>
    <row r="279" spans="9:9">
      <c r="I279"/>
    </row>
    <row r="280" spans="9:9">
      <c r="I280"/>
    </row>
    <row r="281" spans="9:9">
      <c r="I281"/>
    </row>
    <row r="282" spans="9:9">
      <c r="I282"/>
    </row>
    <row r="283" spans="9:9">
      <c r="I283"/>
    </row>
    <row r="284" spans="9:9">
      <c r="I284"/>
    </row>
    <row r="285" spans="9:9">
      <c r="I285"/>
    </row>
    <row r="286" spans="9:9">
      <c r="I286"/>
    </row>
    <row r="287" spans="9:9">
      <c r="I287"/>
    </row>
    <row r="288" spans="9:9">
      <c r="I288"/>
    </row>
    <row r="289" spans="9:9">
      <c r="I289"/>
    </row>
    <row r="290" spans="9:9">
      <c r="I290"/>
    </row>
    <row r="291" spans="9:9">
      <c r="I291"/>
    </row>
    <row r="292" spans="9:9">
      <c r="I292"/>
    </row>
    <row r="293" spans="9:9">
      <c r="I293"/>
    </row>
    <row r="294" spans="9:9">
      <c r="I294"/>
    </row>
    <row r="295" spans="9:9">
      <c r="I295"/>
    </row>
    <row r="296" spans="9:9">
      <c r="I296"/>
    </row>
    <row r="297" spans="9:9">
      <c r="I297"/>
    </row>
    <row r="298" spans="9:9">
      <c r="I298"/>
    </row>
    <row r="299" spans="9:9">
      <c r="I299"/>
    </row>
    <row r="300" spans="9:9">
      <c r="I300"/>
    </row>
    <row r="301" spans="9:9">
      <c r="I301"/>
    </row>
    <row r="302" spans="9:9">
      <c r="I302"/>
    </row>
    <row r="303" spans="9:9">
      <c r="I303"/>
    </row>
    <row r="304" spans="9:9">
      <c r="I304"/>
    </row>
    <row r="305" spans="9:9">
      <c r="I305"/>
    </row>
    <row r="306" spans="9:9">
      <c r="I306"/>
    </row>
    <row r="307" spans="9:9">
      <c r="I307"/>
    </row>
    <row r="308" spans="9:9">
      <c r="I308"/>
    </row>
    <row r="309" spans="9:9">
      <c r="I309"/>
    </row>
    <row r="310" spans="9:9">
      <c r="I310"/>
    </row>
    <row r="311" spans="9:9">
      <c r="I311"/>
    </row>
    <row r="312" spans="9:9">
      <c r="I312"/>
    </row>
    <row r="313" spans="9:9">
      <c r="I313"/>
    </row>
    <row r="314" spans="9:9">
      <c r="I314"/>
    </row>
    <row r="315" spans="9:9">
      <c r="I315"/>
    </row>
    <row r="316" spans="9:9">
      <c r="I316"/>
    </row>
    <row r="317" spans="9:9">
      <c r="I317"/>
    </row>
    <row r="318" spans="9:9">
      <c r="I318"/>
    </row>
    <row r="319" spans="9:9">
      <c r="I319"/>
    </row>
    <row r="320" spans="9:9">
      <c r="I320"/>
    </row>
    <row r="321" spans="9:9">
      <c r="I321"/>
    </row>
    <row r="322" spans="9:9">
      <c r="I322"/>
    </row>
    <row r="323" spans="9:9">
      <c r="I323"/>
    </row>
    <row r="324" spans="9:9">
      <c r="I324"/>
    </row>
    <row r="325" spans="9:9">
      <c r="I325"/>
    </row>
    <row r="326" spans="9:9">
      <c r="I326"/>
    </row>
    <row r="327" spans="9:9">
      <c r="I327"/>
    </row>
    <row r="328" spans="9:9">
      <c r="I328"/>
    </row>
    <row r="329" spans="9:9">
      <c r="I329"/>
    </row>
    <row r="330" spans="9:9">
      <c r="I330"/>
    </row>
    <row r="331" spans="9:9">
      <c r="I331"/>
    </row>
    <row r="332" spans="9:9">
      <c r="I332"/>
    </row>
    <row r="333" spans="9:9">
      <c r="I333"/>
    </row>
    <row r="334" spans="9:9">
      <c r="I334"/>
    </row>
    <row r="335" spans="9:9">
      <c r="I335"/>
    </row>
    <row r="336" spans="9:9">
      <c r="I336"/>
    </row>
    <row r="337" spans="9:9">
      <c r="I337"/>
    </row>
    <row r="338" spans="9:9">
      <c r="I338"/>
    </row>
    <row r="339" spans="9:9">
      <c r="I339"/>
    </row>
    <row r="340" spans="9:9">
      <c r="I340"/>
    </row>
    <row r="341" spans="9:9">
      <c r="I341"/>
    </row>
    <row r="342" spans="9:9">
      <c r="I342"/>
    </row>
    <row r="343" spans="9:9">
      <c r="I343"/>
    </row>
    <row r="344" spans="9:9">
      <c r="I344"/>
    </row>
    <row r="345" spans="9:9">
      <c r="I345"/>
    </row>
    <row r="346" spans="9:9">
      <c r="I346"/>
    </row>
    <row r="347" spans="9:9">
      <c r="I347"/>
    </row>
    <row r="348" spans="9:9">
      <c r="I348"/>
    </row>
    <row r="349" spans="9:9">
      <c r="I349"/>
    </row>
    <row r="350" spans="9:9">
      <c r="I350"/>
    </row>
    <row r="351" spans="9:9">
      <c r="I351"/>
    </row>
    <row r="352" spans="9:9">
      <c r="I352"/>
    </row>
    <row r="353" spans="9:9">
      <c r="I353"/>
    </row>
    <row r="354" spans="9:9">
      <c r="I354"/>
    </row>
    <row r="355" spans="9:9">
      <c r="I355"/>
    </row>
    <row r="356" spans="9:9">
      <c r="I356"/>
    </row>
    <row r="357" spans="9:9">
      <c r="I357"/>
    </row>
    <row r="358" spans="9:9">
      <c r="I358"/>
    </row>
    <row r="359" spans="9:9">
      <c r="I359"/>
    </row>
    <row r="360" spans="9:9">
      <c r="I360"/>
    </row>
    <row r="361" spans="9:9">
      <c r="I361"/>
    </row>
    <row r="362" spans="9:9">
      <c r="I362"/>
    </row>
    <row r="363" spans="9:9">
      <c r="I363"/>
    </row>
    <row r="364" spans="9:9">
      <c r="I364"/>
    </row>
    <row r="365" spans="9:9">
      <c r="I365"/>
    </row>
    <row r="366" spans="9:9">
      <c r="I366"/>
    </row>
    <row r="367" spans="9:9">
      <c r="I367"/>
    </row>
    <row r="368" spans="9:9">
      <c r="I368"/>
    </row>
    <row r="369" spans="9:9">
      <c r="I369"/>
    </row>
    <row r="370" spans="9:9">
      <c r="I370"/>
    </row>
    <row r="371" spans="9:9">
      <c r="I371"/>
    </row>
    <row r="372" spans="9:9">
      <c r="I372"/>
    </row>
    <row r="373" spans="9:9">
      <c r="I373"/>
    </row>
    <row r="374" spans="9:9">
      <c r="I374"/>
    </row>
    <row r="375" spans="9:9">
      <c r="I375"/>
    </row>
    <row r="376" spans="9:9">
      <c r="I376"/>
    </row>
    <row r="377" spans="9:9">
      <c r="I377"/>
    </row>
    <row r="378" spans="9:9">
      <c r="I378"/>
    </row>
    <row r="379" spans="9:9">
      <c r="I379"/>
    </row>
    <row r="380" spans="9:9">
      <c r="I380"/>
    </row>
    <row r="381" spans="9:9">
      <c r="I381"/>
    </row>
    <row r="382" spans="9:9">
      <c r="I382"/>
    </row>
    <row r="383" spans="9:9">
      <c r="I383"/>
    </row>
    <row r="384" spans="9:9">
      <c r="I384"/>
    </row>
    <row r="385" spans="9:9">
      <c r="I385"/>
    </row>
    <row r="386" spans="9:9">
      <c r="I386"/>
    </row>
    <row r="387" spans="9:9">
      <c r="I387"/>
    </row>
    <row r="388" spans="9:9">
      <c r="I388"/>
    </row>
    <row r="389" spans="9:9">
      <c r="I389"/>
    </row>
    <row r="390" spans="9:9">
      <c r="I390"/>
    </row>
    <row r="391" spans="9:9">
      <c r="I391"/>
    </row>
    <row r="392" spans="9:9">
      <c r="I392"/>
    </row>
    <row r="393" spans="9:9">
      <c r="I393"/>
    </row>
    <row r="394" spans="9:9">
      <c r="I394"/>
    </row>
    <row r="395" spans="9:9">
      <c r="I395"/>
    </row>
    <row r="396" spans="9:9">
      <c r="I396"/>
    </row>
    <row r="397" spans="9:9">
      <c r="I397"/>
    </row>
    <row r="398" spans="9:9">
      <c r="I398"/>
    </row>
    <row r="399" spans="9:9">
      <c r="I399"/>
    </row>
    <row r="400" spans="9:9">
      <c r="I400"/>
    </row>
    <row r="401" spans="9:9">
      <c r="I401"/>
    </row>
    <row r="402" spans="9:9">
      <c r="I402"/>
    </row>
    <row r="403" spans="9:9">
      <c r="I403"/>
    </row>
    <row r="404" spans="9:9">
      <c r="I404"/>
    </row>
    <row r="405" spans="9:9">
      <c r="I405"/>
    </row>
    <row r="406" spans="9:9">
      <c r="I406"/>
    </row>
    <row r="407" spans="9:9">
      <c r="I407"/>
    </row>
    <row r="408" spans="9:9">
      <c r="I408"/>
    </row>
    <row r="409" spans="9:9">
      <c r="I409"/>
    </row>
    <row r="410" spans="9:9">
      <c r="I410"/>
    </row>
    <row r="411" spans="9:9">
      <c r="I411"/>
    </row>
    <row r="412" spans="9:9">
      <c r="I412"/>
    </row>
    <row r="413" spans="9:9">
      <c r="I413"/>
    </row>
    <row r="414" spans="9:9">
      <c r="I414"/>
    </row>
    <row r="415" spans="9:9">
      <c r="I415"/>
    </row>
    <row r="416" spans="9:9">
      <c r="I416"/>
    </row>
    <row r="417" spans="9:9">
      <c r="I417"/>
    </row>
    <row r="418" spans="9:9">
      <c r="I418"/>
    </row>
    <row r="419" spans="9:9">
      <c r="I419"/>
    </row>
    <row r="420" spans="9:9">
      <c r="I420"/>
    </row>
    <row r="421" spans="9:9">
      <c r="I421"/>
    </row>
    <row r="422" spans="9:9">
      <c r="I422"/>
    </row>
    <row r="423" spans="9:9">
      <c r="I423"/>
    </row>
    <row r="424" spans="9:9">
      <c r="I424"/>
    </row>
    <row r="425" spans="9:9">
      <c r="I425"/>
    </row>
    <row r="426" spans="9:9">
      <c r="I426"/>
    </row>
    <row r="427" spans="9:9">
      <c r="I427"/>
    </row>
    <row r="428" spans="9:9">
      <c r="I428"/>
    </row>
    <row r="429" spans="9:9">
      <c r="I429"/>
    </row>
    <row r="430" spans="9:9">
      <c r="I430"/>
    </row>
    <row r="431" spans="9:9">
      <c r="I431"/>
    </row>
    <row r="432" spans="9:9">
      <c r="I432"/>
    </row>
    <row r="433" spans="9:9">
      <c r="I433"/>
    </row>
    <row r="434" spans="9:9">
      <c r="I434"/>
    </row>
    <row r="435" spans="9:9">
      <c r="I435"/>
    </row>
    <row r="436" spans="9:9">
      <c r="I436"/>
    </row>
    <row r="437" spans="9:9">
      <c r="I437"/>
    </row>
    <row r="438" spans="9:9">
      <c r="I438"/>
    </row>
    <row r="439" spans="9:9">
      <c r="I439"/>
    </row>
    <row r="440" spans="9:9">
      <c r="I440"/>
    </row>
    <row r="441" spans="9:9">
      <c r="I441"/>
    </row>
    <row r="442" spans="9:9">
      <c r="I442"/>
    </row>
    <row r="443" spans="9:9">
      <c r="I443"/>
    </row>
    <row r="444" spans="9:9">
      <c r="I444"/>
    </row>
    <row r="445" spans="9:9">
      <c r="I445"/>
    </row>
    <row r="446" spans="9:9">
      <c r="I446"/>
    </row>
    <row r="447" spans="9:9">
      <c r="I447"/>
    </row>
    <row r="448" spans="9:9">
      <c r="I448"/>
    </row>
    <row r="449" spans="9:9">
      <c r="I449"/>
    </row>
    <row r="450" spans="9:9">
      <c r="I450"/>
    </row>
    <row r="451" spans="9:9">
      <c r="I451"/>
    </row>
    <row r="452" spans="9:9">
      <c r="I452"/>
    </row>
    <row r="453" spans="9:9">
      <c r="I453"/>
    </row>
    <row r="454" spans="9:9">
      <c r="I454"/>
    </row>
    <row r="455" spans="9:9">
      <c r="I455"/>
    </row>
    <row r="456" spans="9:9">
      <c r="I456"/>
    </row>
    <row r="457" spans="9:9">
      <c r="I457"/>
    </row>
    <row r="458" spans="9:9">
      <c r="I458"/>
    </row>
    <row r="459" spans="9:9">
      <c r="I459"/>
    </row>
    <row r="460" spans="9:9">
      <c r="I460"/>
    </row>
    <row r="461" spans="9:9">
      <c r="I461"/>
    </row>
    <row r="462" spans="9:9">
      <c r="I462"/>
    </row>
    <row r="463" spans="9:9">
      <c r="I463"/>
    </row>
    <row r="464" spans="9:9">
      <c r="I464"/>
    </row>
    <row r="465" spans="9:9">
      <c r="I465"/>
    </row>
    <row r="466" spans="9:9">
      <c r="I466"/>
    </row>
    <row r="467" spans="9:9">
      <c r="I467"/>
    </row>
    <row r="468" spans="9:9">
      <c r="I468"/>
    </row>
    <row r="469" spans="9:9">
      <c r="I469"/>
    </row>
    <row r="470" spans="9:9">
      <c r="I470"/>
    </row>
    <row r="471" spans="9:9">
      <c r="I471"/>
    </row>
    <row r="472" spans="9:9">
      <c r="I472"/>
    </row>
    <row r="473" spans="9:9">
      <c r="I473"/>
    </row>
    <row r="474" spans="9:9">
      <c r="I474"/>
    </row>
    <row r="475" spans="9:9">
      <c r="I475"/>
    </row>
    <row r="476" spans="9:9">
      <c r="I476"/>
    </row>
    <row r="477" spans="9:9">
      <c r="I477"/>
    </row>
    <row r="478" spans="9:9">
      <c r="I478"/>
    </row>
    <row r="479" spans="9:9">
      <c r="I479"/>
    </row>
    <row r="480" spans="9:9">
      <c r="I480"/>
    </row>
    <row r="481" spans="9:9">
      <c r="I481"/>
    </row>
    <row r="482" spans="9:9">
      <c r="I482"/>
    </row>
    <row r="483" spans="9:9">
      <c r="I483"/>
    </row>
    <row r="484" spans="9:9">
      <c r="I484"/>
    </row>
    <row r="485" spans="9:9">
      <c r="I485"/>
    </row>
    <row r="486" spans="9:9">
      <c r="I486"/>
    </row>
    <row r="487" spans="9:9">
      <c r="I487"/>
    </row>
    <row r="488" spans="9:9">
      <c r="I488"/>
    </row>
    <row r="489" spans="9:9">
      <c r="I489"/>
    </row>
    <row r="490" spans="9:9">
      <c r="I490"/>
    </row>
    <row r="491" spans="9:9">
      <c r="I491"/>
    </row>
    <row r="492" spans="9:9">
      <c r="I492"/>
    </row>
    <row r="493" spans="9:9">
      <c r="I493"/>
    </row>
    <row r="494" spans="9:9">
      <c r="I494"/>
    </row>
    <row r="495" spans="9:9">
      <c r="I495"/>
    </row>
    <row r="496" spans="9:9">
      <c r="I496"/>
    </row>
    <row r="497" spans="9:9">
      <c r="I497"/>
    </row>
    <row r="498" spans="9:9">
      <c r="I498"/>
    </row>
    <row r="499" spans="9:9">
      <c r="I499"/>
    </row>
    <row r="500" spans="9:9">
      <c r="I500"/>
    </row>
    <row r="501" spans="9:9">
      <c r="I501"/>
    </row>
    <row r="502" spans="9:9">
      <c r="I502"/>
    </row>
    <row r="503" spans="9:9">
      <c r="I503"/>
    </row>
    <row r="504" spans="9:9">
      <c r="I504"/>
    </row>
    <row r="505" spans="9:9">
      <c r="I505"/>
    </row>
    <row r="506" spans="9:9">
      <c r="I506"/>
    </row>
    <row r="507" spans="9:9">
      <c r="I507"/>
    </row>
    <row r="508" spans="9:9">
      <c r="I508"/>
    </row>
    <row r="509" spans="9:9">
      <c r="I509"/>
    </row>
    <row r="510" spans="9:9">
      <c r="I510"/>
    </row>
    <row r="511" spans="9:9">
      <c r="I511"/>
    </row>
    <row r="512" spans="9:9">
      <c r="I512"/>
    </row>
    <row r="513" spans="9:9">
      <c r="I513"/>
    </row>
    <row r="514" spans="9:9">
      <c r="I514"/>
    </row>
    <row r="515" spans="9:9">
      <c r="I515"/>
    </row>
    <row r="516" spans="9:9">
      <c r="I516"/>
    </row>
    <row r="517" spans="9:9">
      <c r="I517"/>
    </row>
    <row r="518" spans="9:9">
      <c r="I518"/>
    </row>
    <row r="519" spans="9:9">
      <c r="I519"/>
    </row>
    <row r="520" spans="9:9">
      <c r="I520"/>
    </row>
    <row r="521" spans="9:9">
      <c r="I521"/>
    </row>
    <row r="522" spans="9:9">
      <c r="I522"/>
    </row>
    <row r="523" spans="9:9">
      <c r="I523"/>
    </row>
    <row r="524" spans="9:9">
      <c r="I524"/>
    </row>
    <row r="525" spans="9:9">
      <c r="I525"/>
    </row>
    <row r="526" spans="9:9">
      <c r="I526"/>
    </row>
    <row r="527" spans="9:9">
      <c r="I527"/>
    </row>
    <row r="528" spans="9:9">
      <c r="I528"/>
    </row>
    <row r="529" spans="9:9">
      <c r="I529"/>
    </row>
    <row r="530" spans="9:9">
      <c r="I530"/>
    </row>
    <row r="531" spans="9:9">
      <c r="I531"/>
    </row>
    <row r="532" spans="9:9">
      <c r="I532"/>
    </row>
    <row r="533" spans="9:9">
      <c r="I533"/>
    </row>
    <row r="534" spans="9:9">
      <c r="I534"/>
    </row>
    <row r="535" spans="9:9">
      <c r="I535"/>
    </row>
    <row r="536" spans="9:9">
      <c r="I536"/>
    </row>
    <row r="537" spans="9:9">
      <c r="I537"/>
    </row>
    <row r="538" spans="9:9">
      <c r="I538"/>
    </row>
    <row r="539" spans="9:9">
      <c r="I539"/>
    </row>
    <row r="540" spans="9:9">
      <c r="I540"/>
    </row>
    <row r="541" spans="9:9">
      <c r="I541"/>
    </row>
    <row r="542" spans="9:9">
      <c r="I542"/>
    </row>
    <row r="543" spans="9:9">
      <c r="I543"/>
    </row>
    <row r="544" spans="9:9">
      <c r="I544"/>
    </row>
    <row r="545" spans="9:9">
      <c r="I545"/>
    </row>
    <row r="546" spans="9:9">
      <c r="I546"/>
    </row>
    <row r="547" spans="9:9">
      <c r="I547"/>
    </row>
    <row r="548" spans="9:9">
      <c r="I548"/>
    </row>
    <row r="549" spans="9:9">
      <c r="I549"/>
    </row>
    <row r="550" spans="9:9">
      <c r="I550"/>
    </row>
    <row r="551" spans="9:9">
      <c r="I551"/>
    </row>
    <row r="552" spans="9:9">
      <c r="I552"/>
    </row>
    <row r="553" spans="9:9">
      <c r="I553"/>
    </row>
    <row r="554" spans="9:9">
      <c r="I554"/>
    </row>
    <row r="555" spans="9:9">
      <c r="I555"/>
    </row>
    <row r="556" spans="9:9">
      <c r="I556"/>
    </row>
    <row r="557" spans="9:9">
      <c r="I557"/>
    </row>
    <row r="558" spans="9:9">
      <c r="I558"/>
    </row>
    <row r="559" spans="9:9">
      <c r="I559"/>
    </row>
    <row r="560" spans="9:9">
      <c r="I560"/>
    </row>
    <row r="561" spans="9:9">
      <c r="I561"/>
    </row>
    <row r="562" spans="9:9">
      <c r="I562"/>
    </row>
    <row r="563" spans="9:9">
      <c r="I563"/>
    </row>
    <row r="564" spans="9:9">
      <c r="I564"/>
    </row>
    <row r="565" spans="9:9">
      <c r="I565"/>
    </row>
    <row r="566" spans="9:9">
      <c r="I566"/>
    </row>
    <row r="567" spans="9:9">
      <c r="I567"/>
    </row>
    <row r="568" spans="9:9">
      <c r="I568"/>
    </row>
    <row r="569" spans="9:9">
      <c r="I569"/>
    </row>
    <row r="570" spans="9:9">
      <c r="I570"/>
    </row>
    <row r="571" spans="9:9">
      <c r="I571"/>
    </row>
    <row r="572" spans="9:9">
      <c r="I572"/>
    </row>
  </sheetData>
  <autoFilter ref="A1:AY51" xr:uid="{00000000-0001-0000-0000-000000000000}"/>
  <sortState xmlns:xlrd2="http://schemas.microsoft.com/office/spreadsheetml/2017/richdata2" ref="A2:G51">
    <sortCondition ref="A2:A51"/>
    <sortCondition ref="B2:B51"/>
    <sortCondition ref="C2:C51"/>
    <sortCondition ref="D2:D51"/>
  </sortState>
  <mergeCells count="15">
    <mergeCell ref="B2:B14"/>
    <mergeCell ref="B15:B38"/>
    <mergeCell ref="B39:B46"/>
    <mergeCell ref="B47:B51"/>
    <mergeCell ref="C47:C49"/>
    <mergeCell ref="C50:C51"/>
    <mergeCell ref="C39:C45"/>
    <mergeCell ref="C31:C36"/>
    <mergeCell ref="C37:C38"/>
    <mergeCell ref="C29:C30"/>
    <mergeCell ref="C24:C28"/>
    <mergeCell ref="C15:C23"/>
    <mergeCell ref="C11:C13"/>
    <mergeCell ref="C7:C10"/>
    <mergeCell ref="C3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3BFE-FB48-4A72-A764-E7A4D59D232E}">
  <dimension ref="A1:J45"/>
  <sheetViews>
    <sheetView topLeftCell="A19" workbookViewId="0">
      <selection activeCell="D25" sqref="A1:J45"/>
    </sheetView>
  </sheetViews>
  <sheetFormatPr defaultColWidth="11.42578125" defaultRowHeight="15"/>
  <cols>
    <col min="2" max="2" width="14" customWidth="1"/>
    <col min="3" max="3" width="24.42578125" customWidth="1"/>
    <col min="7" max="7" width="47" customWidth="1"/>
    <col min="8" max="8" width="31.5703125" customWidth="1"/>
    <col min="9" max="9" width="34.42578125" customWidth="1"/>
    <col min="10" max="10" width="35.7109375" customWidth="1"/>
  </cols>
  <sheetData>
    <row r="1" spans="1:10">
      <c r="A1" s="8" t="s">
        <v>184</v>
      </c>
      <c r="B1" s="8" t="s">
        <v>185</v>
      </c>
      <c r="C1" s="8" t="s">
        <v>186</v>
      </c>
      <c r="D1" s="8" t="s">
        <v>187</v>
      </c>
      <c r="E1" s="8" t="s">
        <v>188</v>
      </c>
      <c r="F1" s="8" t="s">
        <v>189</v>
      </c>
      <c r="G1" s="8" t="s">
        <v>190</v>
      </c>
      <c r="H1" s="8" t="s">
        <v>191</v>
      </c>
      <c r="I1" s="8" t="s">
        <v>192</v>
      </c>
      <c r="J1" s="8" t="s">
        <v>193</v>
      </c>
    </row>
    <row r="2" spans="1:10">
      <c r="A2">
        <v>1</v>
      </c>
      <c r="B2" t="s">
        <v>194</v>
      </c>
      <c r="C2" t="s">
        <v>195</v>
      </c>
      <c r="D2" t="s">
        <v>196</v>
      </c>
      <c r="E2">
        <v>30</v>
      </c>
      <c r="F2">
        <v>3</v>
      </c>
      <c r="G2" t="s">
        <v>197</v>
      </c>
      <c r="H2" t="s">
        <v>198</v>
      </c>
      <c r="J2" s="8" t="s">
        <v>10</v>
      </c>
    </row>
    <row r="3" spans="1:10">
      <c r="A3">
        <v>1</v>
      </c>
      <c r="B3" t="s">
        <v>199</v>
      </c>
      <c r="C3" t="s">
        <v>200</v>
      </c>
      <c r="D3" t="s">
        <v>196</v>
      </c>
      <c r="E3">
        <v>30</v>
      </c>
      <c r="F3">
        <v>3</v>
      </c>
      <c r="G3" t="s">
        <v>201</v>
      </c>
      <c r="H3" t="s">
        <v>202</v>
      </c>
      <c r="I3" t="s">
        <v>203</v>
      </c>
      <c r="J3" s="8" t="s">
        <v>42</v>
      </c>
    </row>
    <row r="4" spans="1:10">
      <c r="A4">
        <v>1</v>
      </c>
      <c r="B4" t="s">
        <v>199</v>
      </c>
      <c r="C4" t="s">
        <v>204</v>
      </c>
      <c r="D4" t="s">
        <v>196</v>
      </c>
      <c r="E4">
        <v>30</v>
      </c>
      <c r="F4">
        <v>3</v>
      </c>
      <c r="G4" t="s">
        <v>205</v>
      </c>
      <c r="H4" t="s">
        <v>206</v>
      </c>
      <c r="J4" s="8" t="s">
        <v>8</v>
      </c>
    </row>
    <row r="5" spans="1:10">
      <c r="A5">
        <v>1</v>
      </c>
      <c r="B5" t="s">
        <v>199</v>
      </c>
      <c r="C5" t="s">
        <v>207</v>
      </c>
      <c r="D5" t="s">
        <v>196</v>
      </c>
      <c r="E5">
        <v>30</v>
      </c>
      <c r="F5">
        <v>3</v>
      </c>
      <c r="G5" t="s">
        <v>208</v>
      </c>
      <c r="H5" t="s">
        <v>209</v>
      </c>
      <c r="J5" s="8" t="s">
        <v>9</v>
      </c>
    </row>
    <row r="6" spans="1:10">
      <c r="A6">
        <v>1</v>
      </c>
      <c r="B6" t="s">
        <v>210</v>
      </c>
      <c r="C6" t="s">
        <v>211</v>
      </c>
      <c r="D6" t="s">
        <v>212</v>
      </c>
      <c r="E6">
        <v>30</v>
      </c>
      <c r="F6">
        <v>0</v>
      </c>
      <c r="G6" t="s">
        <v>213</v>
      </c>
      <c r="H6" t="s">
        <v>214</v>
      </c>
      <c r="J6" s="8" t="s">
        <v>12</v>
      </c>
    </row>
    <row r="7" spans="1:10">
      <c r="A7">
        <v>1</v>
      </c>
      <c r="B7" t="s">
        <v>210</v>
      </c>
      <c r="C7" t="s">
        <v>215</v>
      </c>
      <c r="D7" t="s">
        <v>212</v>
      </c>
      <c r="E7">
        <v>24</v>
      </c>
      <c r="F7">
        <v>0</v>
      </c>
      <c r="G7" t="s">
        <v>205</v>
      </c>
      <c r="H7" t="s">
        <v>216</v>
      </c>
      <c r="J7" s="8" t="s">
        <v>16</v>
      </c>
    </row>
    <row r="8" spans="1:10">
      <c r="A8">
        <v>1</v>
      </c>
      <c r="B8" t="s">
        <v>210</v>
      </c>
      <c r="C8" t="s">
        <v>217</v>
      </c>
      <c r="D8" t="s">
        <v>212</v>
      </c>
      <c r="E8">
        <v>30</v>
      </c>
      <c r="F8">
        <v>0</v>
      </c>
      <c r="G8" t="s">
        <v>213</v>
      </c>
      <c r="H8" t="s">
        <v>214</v>
      </c>
      <c r="J8" s="8" t="s">
        <v>11</v>
      </c>
    </row>
    <row r="9" spans="1:10">
      <c r="A9">
        <v>1</v>
      </c>
      <c r="B9" t="s">
        <v>218</v>
      </c>
      <c r="C9" t="s">
        <v>219</v>
      </c>
      <c r="D9" t="s">
        <v>196</v>
      </c>
      <c r="E9">
        <v>30</v>
      </c>
      <c r="F9">
        <v>3</v>
      </c>
      <c r="G9" t="s">
        <v>205</v>
      </c>
      <c r="H9" t="s">
        <v>220</v>
      </c>
      <c r="I9" t="s">
        <v>221</v>
      </c>
      <c r="J9" s="8" t="s">
        <v>45</v>
      </c>
    </row>
    <row r="10" spans="1:10">
      <c r="A10">
        <v>1</v>
      </c>
      <c r="B10" t="s">
        <v>218</v>
      </c>
      <c r="C10" t="s">
        <v>222</v>
      </c>
      <c r="D10" t="s">
        <v>196</v>
      </c>
      <c r="E10">
        <v>30</v>
      </c>
      <c r="F10">
        <v>3</v>
      </c>
      <c r="G10" t="s">
        <v>201</v>
      </c>
      <c r="H10" t="s">
        <v>198</v>
      </c>
      <c r="J10" s="8" t="s">
        <v>18</v>
      </c>
    </row>
    <row r="11" spans="1:10">
      <c r="A11">
        <v>1</v>
      </c>
      <c r="B11" t="s">
        <v>223</v>
      </c>
      <c r="C11" t="s">
        <v>224</v>
      </c>
      <c r="D11" t="s">
        <v>196</v>
      </c>
      <c r="E11">
        <v>60</v>
      </c>
      <c r="F11">
        <v>6</v>
      </c>
      <c r="G11" t="s">
        <v>201</v>
      </c>
      <c r="H11" t="s">
        <v>225</v>
      </c>
      <c r="I11" t="s">
        <v>226</v>
      </c>
      <c r="J11" s="8" t="s">
        <v>38</v>
      </c>
    </row>
    <row r="12" spans="1:10">
      <c r="A12">
        <v>1</v>
      </c>
      <c r="B12" t="s">
        <v>223</v>
      </c>
      <c r="C12" t="s">
        <v>227</v>
      </c>
      <c r="D12" t="s">
        <v>196</v>
      </c>
      <c r="E12">
        <v>60</v>
      </c>
      <c r="F12">
        <v>6</v>
      </c>
      <c r="G12" t="s">
        <v>205</v>
      </c>
      <c r="H12" t="s">
        <v>228</v>
      </c>
      <c r="I12" t="s">
        <v>229</v>
      </c>
      <c r="J12" s="8" t="s">
        <v>17</v>
      </c>
    </row>
    <row r="13" spans="1:10">
      <c r="A13">
        <v>2</v>
      </c>
      <c r="B13" t="s">
        <v>194</v>
      </c>
      <c r="C13" t="s">
        <v>230</v>
      </c>
      <c r="D13" t="s">
        <v>196</v>
      </c>
      <c r="E13">
        <v>30</v>
      </c>
      <c r="F13">
        <v>3</v>
      </c>
      <c r="G13" t="s">
        <v>231</v>
      </c>
      <c r="H13" t="s">
        <v>232</v>
      </c>
      <c r="I13" t="s">
        <v>198</v>
      </c>
      <c r="J13" s="8" t="s">
        <v>26</v>
      </c>
    </row>
    <row r="14" spans="1:10">
      <c r="A14">
        <v>2</v>
      </c>
      <c r="B14" t="s">
        <v>194</v>
      </c>
      <c r="C14" t="s">
        <v>233</v>
      </c>
      <c r="D14" t="s">
        <v>196</v>
      </c>
      <c r="E14">
        <v>240</v>
      </c>
      <c r="F14">
        <v>9</v>
      </c>
      <c r="G14" t="s">
        <v>234</v>
      </c>
      <c r="H14" t="s">
        <v>232</v>
      </c>
      <c r="J14" s="8" t="s">
        <v>27</v>
      </c>
    </row>
    <row r="15" spans="1:10">
      <c r="A15">
        <v>2</v>
      </c>
      <c r="B15" t="s">
        <v>199</v>
      </c>
      <c r="C15" t="s">
        <v>235</v>
      </c>
      <c r="D15" t="s">
        <v>236</v>
      </c>
      <c r="E15">
        <v>30</v>
      </c>
      <c r="F15">
        <v>3</v>
      </c>
      <c r="G15" t="s">
        <v>205</v>
      </c>
      <c r="H15" t="s">
        <v>203</v>
      </c>
      <c r="I15" t="s">
        <v>202</v>
      </c>
      <c r="J15" s="8" t="s">
        <v>41</v>
      </c>
    </row>
    <row r="16" spans="1:10">
      <c r="A16">
        <v>2</v>
      </c>
      <c r="B16" t="s">
        <v>199</v>
      </c>
      <c r="C16" t="s">
        <v>237</v>
      </c>
      <c r="D16" t="s">
        <v>236</v>
      </c>
      <c r="E16">
        <v>30</v>
      </c>
      <c r="F16">
        <v>3</v>
      </c>
      <c r="G16" t="s">
        <v>238</v>
      </c>
      <c r="H16" t="s">
        <v>239</v>
      </c>
      <c r="J16" s="8" t="s">
        <v>25</v>
      </c>
    </row>
    <row r="17" spans="1:10">
      <c r="A17">
        <v>2</v>
      </c>
      <c r="B17" t="s">
        <v>199</v>
      </c>
      <c r="C17" t="s">
        <v>240</v>
      </c>
      <c r="D17" t="s">
        <v>196</v>
      </c>
      <c r="E17">
        <v>30</v>
      </c>
      <c r="F17">
        <v>3</v>
      </c>
      <c r="G17" t="s">
        <v>205</v>
      </c>
      <c r="H17" t="s">
        <v>216</v>
      </c>
      <c r="J17" s="8" t="s">
        <v>24</v>
      </c>
    </row>
    <row r="18" spans="1:10">
      <c r="A18">
        <v>2</v>
      </c>
      <c r="B18" t="s">
        <v>210</v>
      </c>
      <c r="C18" t="s">
        <v>241</v>
      </c>
      <c r="D18" t="s">
        <v>212</v>
      </c>
      <c r="E18">
        <v>60</v>
      </c>
      <c r="F18">
        <v>6</v>
      </c>
      <c r="G18" t="s">
        <v>242</v>
      </c>
      <c r="H18" t="s">
        <v>243</v>
      </c>
      <c r="J18" s="8" t="s">
        <v>244</v>
      </c>
    </row>
    <row r="19" spans="1:10">
      <c r="A19">
        <v>2</v>
      </c>
      <c r="B19" t="s">
        <v>218</v>
      </c>
      <c r="C19" t="s">
        <v>245</v>
      </c>
      <c r="D19" t="s">
        <v>236</v>
      </c>
      <c r="E19">
        <v>30</v>
      </c>
      <c r="F19">
        <v>3</v>
      </c>
      <c r="G19" t="s">
        <v>205</v>
      </c>
      <c r="H19" t="s">
        <v>246</v>
      </c>
      <c r="J19" s="8" t="s">
        <v>46</v>
      </c>
    </row>
    <row r="20" spans="1:10">
      <c r="A20">
        <v>2</v>
      </c>
      <c r="B20" t="s">
        <v>218</v>
      </c>
      <c r="C20" t="s">
        <v>247</v>
      </c>
      <c r="D20" t="s">
        <v>196</v>
      </c>
      <c r="E20">
        <v>30</v>
      </c>
      <c r="F20">
        <v>3</v>
      </c>
      <c r="G20" t="s">
        <v>205</v>
      </c>
      <c r="H20" t="s">
        <v>232</v>
      </c>
      <c r="I20" t="s">
        <v>248</v>
      </c>
      <c r="J20" s="8" t="s">
        <v>19</v>
      </c>
    </row>
    <row r="21" spans="1:10">
      <c r="A21">
        <v>2</v>
      </c>
      <c r="B21" t="s">
        <v>218</v>
      </c>
      <c r="C21" t="s">
        <v>249</v>
      </c>
      <c r="D21" t="s">
        <v>196</v>
      </c>
      <c r="E21">
        <v>30</v>
      </c>
      <c r="F21">
        <v>3</v>
      </c>
      <c r="G21" t="s">
        <v>231</v>
      </c>
      <c r="H21" t="s">
        <v>250</v>
      </c>
      <c r="I21" t="s">
        <v>239</v>
      </c>
      <c r="J21" s="8" t="s">
        <v>49</v>
      </c>
    </row>
    <row r="22" spans="1:10">
      <c r="A22">
        <v>2</v>
      </c>
      <c r="B22" t="s">
        <v>223</v>
      </c>
      <c r="C22" t="s">
        <v>251</v>
      </c>
      <c r="D22" t="s">
        <v>236</v>
      </c>
      <c r="E22">
        <v>30</v>
      </c>
      <c r="F22">
        <v>3</v>
      </c>
      <c r="G22" t="s">
        <v>252</v>
      </c>
      <c r="H22" t="s">
        <v>253</v>
      </c>
      <c r="J22" s="8" t="s">
        <v>21</v>
      </c>
    </row>
    <row r="23" spans="1:10">
      <c r="A23">
        <v>2</v>
      </c>
      <c r="B23" t="s">
        <v>223</v>
      </c>
      <c r="C23" t="s">
        <v>254</v>
      </c>
      <c r="D23" t="s">
        <v>236</v>
      </c>
      <c r="E23">
        <v>30</v>
      </c>
      <c r="F23">
        <v>3</v>
      </c>
      <c r="G23" t="s">
        <v>252</v>
      </c>
      <c r="H23" t="s">
        <v>255</v>
      </c>
      <c r="J23" s="8" t="s">
        <v>22</v>
      </c>
    </row>
    <row r="24" spans="1:10">
      <c r="A24">
        <v>2</v>
      </c>
      <c r="B24" t="s">
        <v>223</v>
      </c>
      <c r="C24" t="s">
        <v>256</v>
      </c>
      <c r="D24" t="s">
        <v>236</v>
      </c>
      <c r="E24">
        <v>30</v>
      </c>
      <c r="F24">
        <v>3</v>
      </c>
      <c r="G24" t="s">
        <v>205</v>
      </c>
      <c r="H24" t="s">
        <v>257</v>
      </c>
      <c r="J24" s="8" t="s">
        <v>47</v>
      </c>
    </row>
    <row r="25" spans="1:10">
      <c r="A25">
        <v>2</v>
      </c>
      <c r="B25" t="s">
        <v>223</v>
      </c>
      <c r="C25" t="s">
        <v>258</v>
      </c>
      <c r="D25" t="s">
        <v>236</v>
      </c>
      <c r="E25">
        <v>30</v>
      </c>
      <c r="F25">
        <v>3</v>
      </c>
      <c r="G25" t="s">
        <v>205</v>
      </c>
      <c r="H25" t="s">
        <v>228</v>
      </c>
      <c r="J25" s="8" t="s">
        <v>23</v>
      </c>
    </row>
    <row r="26" spans="1:10">
      <c r="A26">
        <v>3</v>
      </c>
      <c r="B26" t="s">
        <v>194</v>
      </c>
      <c r="C26" t="s">
        <v>259</v>
      </c>
      <c r="D26" t="s">
        <v>236</v>
      </c>
      <c r="E26">
        <v>30</v>
      </c>
      <c r="F26">
        <v>3</v>
      </c>
      <c r="G26" t="s">
        <v>208</v>
      </c>
      <c r="H26" t="s">
        <v>260</v>
      </c>
      <c r="J26" s="8" t="s">
        <v>31</v>
      </c>
    </row>
    <row r="27" spans="1:10">
      <c r="A27">
        <v>3</v>
      </c>
      <c r="B27" t="s">
        <v>194</v>
      </c>
      <c r="C27" t="s">
        <v>261</v>
      </c>
      <c r="D27" t="s">
        <v>236</v>
      </c>
      <c r="E27">
        <v>60</v>
      </c>
      <c r="F27">
        <v>6</v>
      </c>
      <c r="G27" t="s">
        <v>262</v>
      </c>
      <c r="H27" t="s">
        <v>263</v>
      </c>
      <c r="J27" s="8" t="s">
        <v>34</v>
      </c>
    </row>
    <row r="28" spans="1:10">
      <c r="A28">
        <v>3</v>
      </c>
      <c r="B28" t="s">
        <v>194</v>
      </c>
      <c r="C28" t="s">
        <v>264</v>
      </c>
      <c r="D28" t="s">
        <v>236</v>
      </c>
      <c r="E28">
        <v>30</v>
      </c>
      <c r="F28">
        <v>3</v>
      </c>
      <c r="G28" t="s">
        <v>265</v>
      </c>
      <c r="H28" t="s">
        <v>266</v>
      </c>
      <c r="J28" s="8" t="s">
        <v>36</v>
      </c>
    </row>
    <row r="29" spans="1:10">
      <c r="A29">
        <v>3</v>
      </c>
      <c r="B29" t="s">
        <v>199</v>
      </c>
      <c r="C29" t="s">
        <v>267</v>
      </c>
      <c r="D29" t="s">
        <v>236</v>
      </c>
      <c r="E29">
        <v>30</v>
      </c>
      <c r="F29">
        <v>3</v>
      </c>
      <c r="G29" t="s">
        <v>208</v>
      </c>
      <c r="H29" t="s">
        <v>209</v>
      </c>
      <c r="J29" s="8" t="s">
        <v>20</v>
      </c>
    </row>
    <row r="30" spans="1:10">
      <c r="A30">
        <v>3</v>
      </c>
      <c r="B30" t="s">
        <v>199</v>
      </c>
      <c r="C30" t="s">
        <v>268</v>
      </c>
      <c r="D30" t="s">
        <v>236</v>
      </c>
      <c r="E30">
        <v>60</v>
      </c>
      <c r="F30">
        <v>6</v>
      </c>
      <c r="G30" t="s">
        <v>201</v>
      </c>
      <c r="H30" t="s">
        <v>263</v>
      </c>
      <c r="J30" s="8" t="s">
        <v>33</v>
      </c>
    </row>
    <row r="31" spans="1:10">
      <c r="A31">
        <v>3</v>
      </c>
      <c r="B31" t="s">
        <v>199</v>
      </c>
      <c r="C31" t="s">
        <v>269</v>
      </c>
      <c r="D31" t="s">
        <v>236</v>
      </c>
      <c r="E31">
        <v>30</v>
      </c>
      <c r="F31">
        <v>3</v>
      </c>
      <c r="G31" t="s">
        <v>205</v>
      </c>
      <c r="H31" t="s">
        <v>270</v>
      </c>
      <c r="J31" s="8" t="s">
        <v>44</v>
      </c>
    </row>
    <row r="32" spans="1:10">
      <c r="A32">
        <v>3</v>
      </c>
      <c r="B32" t="s">
        <v>199</v>
      </c>
      <c r="C32" t="s">
        <v>271</v>
      </c>
      <c r="D32" t="s">
        <v>236</v>
      </c>
      <c r="E32">
        <v>60</v>
      </c>
      <c r="F32">
        <v>6</v>
      </c>
      <c r="G32" t="s">
        <v>201</v>
      </c>
      <c r="H32" t="s">
        <v>225</v>
      </c>
      <c r="I32" t="s">
        <v>202</v>
      </c>
      <c r="J32" s="8" t="s">
        <v>40</v>
      </c>
    </row>
    <row r="33" spans="1:10">
      <c r="A33">
        <v>3</v>
      </c>
      <c r="B33" t="s">
        <v>199</v>
      </c>
      <c r="C33" t="s">
        <v>272</v>
      </c>
      <c r="D33" t="s">
        <v>196</v>
      </c>
      <c r="E33">
        <v>30</v>
      </c>
      <c r="F33">
        <v>3</v>
      </c>
      <c r="G33" t="s">
        <v>201</v>
      </c>
      <c r="H33" t="s">
        <v>273</v>
      </c>
      <c r="I33" t="s">
        <v>226</v>
      </c>
      <c r="J33" s="8" t="s">
        <v>35</v>
      </c>
    </row>
    <row r="34" spans="1:10">
      <c r="A34">
        <v>3</v>
      </c>
      <c r="B34" t="s">
        <v>210</v>
      </c>
      <c r="C34" t="s">
        <v>274</v>
      </c>
      <c r="D34" t="s">
        <v>212</v>
      </c>
      <c r="E34">
        <v>30</v>
      </c>
      <c r="F34">
        <v>3</v>
      </c>
      <c r="G34" t="s">
        <v>213</v>
      </c>
      <c r="H34" t="s">
        <v>214</v>
      </c>
      <c r="J34" s="8" t="s">
        <v>13</v>
      </c>
    </row>
    <row r="35" spans="1:10">
      <c r="A35">
        <v>3</v>
      </c>
      <c r="B35" t="s">
        <v>210</v>
      </c>
      <c r="C35" t="s">
        <v>275</v>
      </c>
      <c r="D35" t="s">
        <v>212</v>
      </c>
      <c r="E35">
        <v>30</v>
      </c>
      <c r="F35">
        <v>3</v>
      </c>
      <c r="G35" t="s">
        <v>213</v>
      </c>
      <c r="H35" t="s">
        <v>214</v>
      </c>
      <c r="J35" s="8" t="s">
        <v>14</v>
      </c>
    </row>
    <row r="36" spans="1:10">
      <c r="A36">
        <v>3</v>
      </c>
      <c r="B36" t="s">
        <v>210</v>
      </c>
      <c r="C36" t="s">
        <v>276</v>
      </c>
      <c r="D36" t="s">
        <v>212</v>
      </c>
      <c r="E36">
        <v>30</v>
      </c>
      <c r="F36">
        <v>3</v>
      </c>
      <c r="G36" t="s">
        <v>213</v>
      </c>
      <c r="J36" s="8" t="s">
        <v>15</v>
      </c>
    </row>
    <row r="37" spans="1:10">
      <c r="A37">
        <v>3</v>
      </c>
      <c r="B37" t="s">
        <v>218</v>
      </c>
      <c r="C37" s="19" t="s">
        <v>277</v>
      </c>
      <c r="D37" t="s">
        <v>196</v>
      </c>
      <c r="E37">
        <v>30</v>
      </c>
      <c r="F37">
        <v>3</v>
      </c>
      <c r="G37" t="s">
        <v>201</v>
      </c>
      <c r="H37" t="s">
        <v>278</v>
      </c>
      <c r="I37" t="s">
        <v>263</v>
      </c>
      <c r="J37" s="8" t="s">
        <v>29</v>
      </c>
    </row>
    <row r="38" spans="1:10">
      <c r="A38">
        <v>3</v>
      </c>
      <c r="B38" t="s">
        <v>218</v>
      </c>
      <c r="C38" t="s">
        <v>279</v>
      </c>
      <c r="D38" t="s">
        <v>196</v>
      </c>
      <c r="E38">
        <v>30</v>
      </c>
      <c r="F38">
        <v>3</v>
      </c>
      <c r="H38" t="s">
        <v>202</v>
      </c>
      <c r="I38" t="s">
        <v>253</v>
      </c>
      <c r="J38" s="8" t="s">
        <v>43</v>
      </c>
    </row>
    <row r="39" spans="1:10">
      <c r="A39">
        <v>3</v>
      </c>
      <c r="B39" t="s">
        <v>223</v>
      </c>
      <c r="C39" t="s">
        <v>280</v>
      </c>
      <c r="D39" t="s">
        <v>236</v>
      </c>
      <c r="E39">
        <v>30</v>
      </c>
      <c r="F39">
        <v>3</v>
      </c>
      <c r="G39" t="s">
        <v>205</v>
      </c>
      <c r="H39" t="s">
        <v>221</v>
      </c>
      <c r="J39" s="8" t="s">
        <v>30</v>
      </c>
    </row>
    <row r="40" spans="1:10">
      <c r="A40">
        <v>3</v>
      </c>
      <c r="B40" t="s">
        <v>223</v>
      </c>
      <c r="C40" t="s">
        <v>281</v>
      </c>
      <c r="D40" t="s">
        <v>236</v>
      </c>
      <c r="E40">
        <v>30</v>
      </c>
      <c r="F40">
        <v>3</v>
      </c>
      <c r="G40" t="s">
        <v>205</v>
      </c>
      <c r="H40" t="s">
        <v>206</v>
      </c>
      <c r="J40" s="8" t="s">
        <v>28</v>
      </c>
    </row>
    <row r="41" spans="1:10">
      <c r="A41">
        <v>3</v>
      </c>
      <c r="B41" t="s">
        <v>223</v>
      </c>
      <c r="C41" t="s">
        <v>282</v>
      </c>
      <c r="D41" t="s">
        <v>236</v>
      </c>
      <c r="E41">
        <v>60</v>
      </c>
      <c r="F41">
        <v>6</v>
      </c>
      <c r="G41" t="s">
        <v>201</v>
      </c>
      <c r="H41" t="s">
        <v>263</v>
      </c>
      <c r="J41" s="8" t="s">
        <v>32</v>
      </c>
    </row>
    <row r="42" spans="1:10">
      <c r="A42">
        <v>3</v>
      </c>
      <c r="B42" t="s">
        <v>223</v>
      </c>
      <c r="C42" t="s">
        <v>283</v>
      </c>
      <c r="D42" t="s">
        <v>236</v>
      </c>
      <c r="E42">
        <v>60</v>
      </c>
      <c r="F42">
        <v>6</v>
      </c>
      <c r="G42" t="s">
        <v>252</v>
      </c>
      <c r="H42" t="s">
        <v>284</v>
      </c>
      <c r="I42" t="s">
        <v>285</v>
      </c>
      <c r="J42" s="8" t="s">
        <v>48</v>
      </c>
    </row>
    <row r="43" spans="1:10">
      <c r="A43">
        <v>3</v>
      </c>
      <c r="B43" t="s">
        <v>223</v>
      </c>
      <c r="C43" t="s">
        <v>286</v>
      </c>
      <c r="D43" t="s">
        <v>236</v>
      </c>
      <c r="E43">
        <v>60</v>
      </c>
      <c r="F43">
        <v>6</v>
      </c>
      <c r="G43" t="s">
        <v>287</v>
      </c>
      <c r="H43" t="s">
        <v>221</v>
      </c>
      <c r="I43" t="s">
        <v>260</v>
      </c>
      <c r="J43" s="8" t="s">
        <v>37</v>
      </c>
    </row>
    <row r="44" spans="1:10">
      <c r="A44">
        <v>3</v>
      </c>
      <c r="B44" t="s">
        <v>223</v>
      </c>
      <c r="C44" t="s">
        <v>288</v>
      </c>
      <c r="D44" t="s">
        <v>196</v>
      </c>
      <c r="E44">
        <v>60</v>
      </c>
      <c r="F44">
        <v>6</v>
      </c>
      <c r="G44" t="s">
        <v>201</v>
      </c>
      <c r="H44" t="s">
        <v>225</v>
      </c>
      <c r="I44" t="s">
        <v>273</v>
      </c>
      <c r="J44" s="8" t="s">
        <v>39</v>
      </c>
    </row>
    <row r="45" spans="1:10">
      <c r="A45">
        <v>4</v>
      </c>
      <c r="B45" t="s">
        <v>194</v>
      </c>
      <c r="C45" t="s">
        <v>289</v>
      </c>
      <c r="D45" t="s">
        <v>196</v>
      </c>
      <c r="E45">
        <v>600</v>
      </c>
      <c r="F45">
        <v>30</v>
      </c>
      <c r="G45" t="s">
        <v>234</v>
      </c>
      <c r="H45" t="s">
        <v>253</v>
      </c>
      <c r="I45" t="s">
        <v>202</v>
      </c>
      <c r="J45" s="8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EB1773CC6F8459BE29F9257254146" ma:contentTypeVersion="10" ma:contentTypeDescription="Create a new document." ma:contentTypeScope="" ma:versionID="1be8ae7fb46ee3dd7ff33908c25d12f9">
  <xsd:schema xmlns:xsd="http://www.w3.org/2001/XMLSchema" xmlns:xs="http://www.w3.org/2001/XMLSchema" xmlns:p="http://schemas.microsoft.com/office/2006/metadata/properties" xmlns:ns2="d199aa92-7687-4713-86d7-732ee6b8c33c" targetNamespace="http://schemas.microsoft.com/office/2006/metadata/properties" ma:root="true" ma:fieldsID="59d4df9660629b2e87e7a21662fd6217" ns2:_="">
    <xsd:import namespace="d199aa92-7687-4713-86d7-732ee6b8c3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9aa92-7687-4713-86d7-732ee6b8c3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d838117-9e7c-4ea4-a47b-f03e6261b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99aa92-7687-4713-86d7-732ee6b8c3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2D5847-9CE3-4ED4-B601-FD0C36E1EFE5}"/>
</file>

<file path=customXml/itemProps2.xml><?xml version="1.0" encoding="utf-8"?>
<ds:datastoreItem xmlns:ds="http://schemas.openxmlformats.org/officeDocument/2006/customXml" ds:itemID="{F3AED3BB-A193-4747-9696-9D46F66094BB}"/>
</file>

<file path=customXml/itemProps3.xml><?xml version="1.0" encoding="utf-8"?>
<ds:datastoreItem xmlns:ds="http://schemas.openxmlformats.org/officeDocument/2006/customXml" ds:itemID="{C0F3ECCE-B507-44A7-B03D-557F408EEF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jeany</dc:creator>
  <cp:keywords/>
  <dc:description/>
  <cp:lastModifiedBy/>
  <cp:revision/>
  <dcterms:created xsi:type="dcterms:W3CDTF">2023-06-28T15:11:58Z</dcterms:created>
  <dcterms:modified xsi:type="dcterms:W3CDTF">2024-11-19T14:41:24Z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0x01010027BEB1773CC6F8459BE29F9257254146</vt:lpwstr>
  </property>
  <property fmtid="{D5CDD505-2E9C-101B-9397-08002B2CF9AE}" pid="3" name="MediaServiceImageTags">
    <vt:lpwstr/>
  </property>
</Properties>
</file>